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NS\CNT\Webpage\Archived Webpages\CACFP\2024\"/>
    </mc:Choice>
  </mc:AlternateContent>
  <xr:revisionPtr revIDLastSave="0" documentId="8_{2E828434-0F0F-487F-B6DB-84B22B453B66}" xr6:coauthVersionLast="47" xr6:coauthVersionMax="47" xr10:uidLastSave="{00000000-0000-0000-0000-000000000000}"/>
  <bookViews>
    <workbookView xWindow="23415" yWindow="1590" windowWidth="21600" windowHeight="11220" tabRatio="326" xr2:uid="{00000000-000D-0000-FFFF-FFFF00000000}"/>
  </bookViews>
  <sheets>
    <sheet name="Admin. Calc Worksheet" sheetId="1" r:id="rId1"/>
  </sheets>
  <definedNames>
    <definedName name="_xlnm.Print_Area" localSheetId="0">'Admin. Calc Worksheet'!$A$1:$S$67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6" i="1" l="1"/>
  <c r="L66" i="1"/>
  <c r="K66" i="1"/>
  <c r="J66" i="1"/>
  <c r="L65" i="1"/>
  <c r="K65" i="1"/>
  <c r="J65" i="1"/>
  <c r="I65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60" i="1"/>
  <c r="K60" i="1"/>
  <c r="J60" i="1"/>
  <c r="I60" i="1"/>
  <c r="L59" i="1"/>
  <c r="K59" i="1"/>
  <c r="J59" i="1"/>
  <c r="I59" i="1"/>
  <c r="L58" i="1"/>
  <c r="K58" i="1"/>
  <c r="J58" i="1"/>
  <c r="I58" i="1"/>
  <c r="L57" i="1"/>
  <c r="K57" i="1"/>
  <c r="J57" i="1"/>
  <c r="I57" i="1"/>
  <c r="L56" i="1"/>
  <c r="K56" i="1"/>
  <c r="J56" i="1"/>
  <c r="I56" i="1"/>
  <c r="L55" i="1"/>
  <c r="K55" i="1"/>
  <c r="J55" i="1"/>
  <c r="I55" i="1"/>
  <c r="L54" i="1"/>
  <c r="K54" i="1"/>
  <c r="J54" i="1"/>
  <c r="I54" i="1"/>
  <c r="L53" i="1"/>
  <c r="K53" i="1"/>
  <c r="J53" i="1"/>
  <c r="I53" i="1"/>
  <c r="L52" i="1"/>
  <c r="K52" i="1"/>
  <c r="J52" i="1"/>
  <c r="I52" i="1"/>
  <c r="L51" i="1"/>
  <c r="K51" i="1"/>
  <c r="J51" i="1"/>
  <c r="I51" i="1"/>
  <c r="L50" i="1"/>
  <c r="K50" i="1"/>
  <c r="J50" i="1"/>
  <c r="I50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40" i="1"/>
  <c r="K40" i="1"/>
  <c r="J40" i="1"/>
  <c r="I40" i="1"/>
  <c r="L39" i="1"/>
  <c r="K39" i="1"/>
  <c r="J39" i="1"/>
  <c r="I39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K30" i="1"/>
  <c r="J30" i="1"/>
  <c r="I30" i="1"/>
  <c r="L29" i="1"/>
  <c r="K29" i="1"/>
  <c r="J29" i="1"/>
  <c r="I29" i="1"/>
  <c r="L28" i="1"/>
  <c r="K28" i="1"/>
  <c r="J28" i="1"/>
  <c r="I28" i="1"/>
  <c r="L27" i="1"/>
  <c r="K27" i="1"/>
  <c r="J27" i="1"/>
  <c r="I27" i="1"/>
  <c r="L26" i="1"/>
  <c r="K26" i="1"/>
  <c r="J26" i="1"/>
  <c r="I26" i="1"/>
  <c r="L25" i="1"/>
  <c r="K25" i="1"/>
  <c r="J25" i="1"/>
  <c r="I25" i="1"/>
  <c r="L24" i="1"/>
  <c r="K24" i="1"/>
  <c r="J24" i="1"/>
  <c r="I24" i="1"/>
  <c r="L23" i="1"/>
  <c r="K23" i="1"/>
  <c r="J23" i="1"/>
  <c r="I23" i="1"/>
  <c r="L22" i="1"/>
  <c r="K22" i="1"/>
  <c r="J22" i="1"/>
  <c r="I22" i="1"/>
  <c r="L21" i="1"/>
  <c r="K21" i="1"/>
  <c r="J21" i="1"/>
  <c r="I21" i="1"/>
  <c r="L20" i="1"/>
  <c r="K20" i="1"/>
  <c r="J20" i="1"/>
  <c r="I20" i="1"/>
  <c r="L19" i="1"/>
  <c r="K19" i="1"/>
  <c r="J19" i="1"/>
  <c r="I19" i="1"/>
  <c r="L18" i="1"/>
  <c r="K18" i="1"/>
  <c r="J18" i="1"/>
  <c r="I18" i="1"/>
  <c r="L17" i="1"/>
  <c r="K17" i="1"/>
  <c r="J17" i="1"/>
  <c r="I17" i="1"/>
  <c r="L16" i="1"/>
  <c r="K16" i="1"/>
  <c r="J16" i="1"/>
  <c r="I16" i="1"/>
  <c r="L15" i="1"/>
  <c r="K15" i="1"/>
  <c r="J15" i="1"/>
  <c r="I15" i="1"/>
  <c r="L14" i="1"/>
  <c r="K14" i="1"/>
  <c r="J14" i="1"/>
  <c r="I14" i="1"/>
  <c r="L13" i="1"/>
  <c r="K13" i="1"/>
  <c r="J13" i="1"/>
  <c r="I13" i="1"/>
  <c r="L12" i="1"/>
  <c r="L11" i="1"/>
  <c r="L10" i="1"/>
  <c r="L9" i="1"/>
  <c r="L8" i="1"/>
  <c r="K12" i="1"/>
  <c r="K11" i="1"/>
  <c r="K10" i="1"/>
  <c r="K9" i="1"/>
  <c r="K8" i="1"/>
  <c r="J12" i="1"/>
  <c r="J11" i="1"/>
  <c r="J10" i="1"/>
  <c r="J9" i="1"/>
  <c r="J8" i="1"/>
  <c r="I12" i="1"/>
  <c r="I11" i="1"/>
  <c r="I10" i="1"/>
  <c r="I9" i="1"/>
  <c r="I8" i="1"/>
  <c r="M54" i="1" l="1"/>
  <c r="M53" i="1"/>
  <c r="M8" i="1" l="1"/>
  <c r="M11" i="1"/>
  <c r="M10" i="1"/>
  <c r="M9" i="1"/>
  <c r="M16" i="1" l="1"/>
  <c r="M20" i="1"/>
  <c r="M24" i="1"/>
  <c r="M25" i="1"/>
  <c r="M28" i="1"/>
  <c r="M36" i="1"/>
  <c r="M38" i="1"/>
  <c r="M40" i="1"/>
  <c r="M41" i="1"/>
  <c r="M43" i="1"/>
  <c r="M44" i="1"/>
  <c r="M48" i="1"/>
  <c r="M45" i="1" l="1"/>
  <c r="M31" i="1"/>
  <c r="M29" i="1"/>
  <c r="M26" i="1"/>
  <c r="M15" i="1"/>
  <c r="M13" i="1"/>
  <c r="M50" i="1"/>
  <c r="M39" i="1"/>
  <c r="M34" i="1"/>
  <c r="M23" i="1"/>
  <c r="M21" i="1"/>
  <c r="M18" i="1"/>
  <c r="M51" i="1"/>
  <c r="M49" i="1"/>
  <c r="M46" i="1"/>
  <c r="M35" i="1"/>
  <c r="M33" i="1"/>
  <c r="M30" i="1"/>
  <c r="M19" i="1"/>
  <c r="M14" i="1"/>
  <c r="M63" i="1"/>
  <c r="M65" i="1" l="1"/>
  <c r="M64" i="1"/>
  <c r="M61" i="1"/>
  <c r="M60" i="1"/>
  <c r="M59" i="1"/>
  <c r="M58" i="1"/>
  <c r="M56" i="1"/>
  <c r="M55" i="1"/>
  <c r="P34" i="1" l="1"/>
  <c r="Q34" i="1" s="1"/>
  <c r="P44" i="1"/>
  <c r="Q44" i="1" s="1"/>
  <c r="P54" i="1"/>
  <c r="Q54" i="1" s="1"/>
  <c r="P61" i="1"/>
  <c r="Q61" i="1" s="1"/>
  <c r="P63" i="1"/>
  <c r="P65" i="1"/>
  <c r="Q65" i="1" s="1"/>
  <c r="P10" i="1"/>
  <c r="Q10" i="1" s="1"/>
  <c r="P8" i="1"/>
  <c r="Q8" i="1" s="1"/>
  <c r="G8" i="1"/>
  <c r="G9" i="1" s="1"/>
  <c r="G10" i="1" s="1"/>
  <c r="G11" i="1" s="1"/>
  <c r="G13" i="1" s="1"/>
  <c r="G14" i="1" s="1"/>
  <c r="G15" i="1" s="1"/>
  <c r="G16" i="1" s="1"/>
  <c r="G18" i="1" s="1"/>
  <c r="G19" i="1" s="1"/>
  <c r="G20" i="1" s="1"/>
  <c r="G21" i="1" s="1"/>
  <c r="G23" i="1" s="1"/>
  <c r="G24" i="1" s="1"/>
  <c r="G25" i="1" s="1"/>
  <c r="G26" i="1" s="1"/>
  <c r="G28" i="1" s="1"/>
  <c r="G29" i="1" s="1"/>
  <c r="G30" i="1" s="1"/>
  <c r="G31" i="1" s="1"/>
  <c r="G33" i="1" s="1"/>
  <c r="G34" i="1" s="1"/>
  <c r="G35" i="1" s="1"/>
  <c r="G36" i="1" s="1"/>
  <c r="G38" i="1" s="1"/>
  <c r="G39" i="1" s="1"/>
  <c r="G40" i="1" s="1"/>
  <c r="G41" i="1" s="1"/>
  <c r="G43" i="1" s="1"/>
  <c r="G44" i="1" s="1"/>
  <c r="G45" i="1" s="1"/>
  <c r="G46" i="1" s="1"/>
  <c r="G48" i="1" s="1"/>
  <c r="G49" i="1" s="1"/>
  <c r="G50" i="1" s="1"/>
  <c r="G51" i="1" s="1"/>
  <c r="G53" i="1" s="1"/>
  <c r="G54" i="1" s="1"/>
  <c r="G55" i="1" s="1"/>
  <c r="G56" i="1" s="1"/>
  <c r="G58" i="1" s="1"/>
  <c r="G59" i="1" s="1"/>
  <c r="G60" i="1" s="1"/>
  <c r="G61" i="1" s="1"/>
  <c r="G63" i="1" s="1"/>
  <c r="G64" i="1" s="1"/>
  <c r="G65" i="1" s="1"/>
  <c r="P14" i="1"/>
  <c r="Q14" i="1" s="1"/>
  <c r="P19" i="1"/>
  <c r="Q19" i="1" s="1"/>
  <c r="P24" i="1"/>
  <c r="Q24" i="1" s="1"/>
  <c r="P29" i="1"/>
  <c r="Q29" i="1" s="1"/>
  <c r="P39" i="1"/>
  <c r="Q39" i="1" s="1"/>
  <c r="P49" i="1"/>
  <c r="Q49" i="1" s="1"/>
  <c r="P56" i="1"/>
  <c r="Q56" i="1" s="1"/>
  <c r="B66" i="1"/>
  <c r="D57" i="1"/>
  <c r="D62" i="1"/>
  <c r="D66" i="1"/>
  <c r="C57" i="1"/>
  <c r="C62" i="1"/>
  <c r="C66" i="1"/>
  <c r="B57" i="1"/>
  <c r="B62" i="1"/>
  <c r="E52" i="1"/>
  <c r="E47" i="1"/>
  <c r="E42" i="1"/>
  <c r="E37" i="1"/>
  <c r="D27" i="1"/>
  <c r="D32" i="1"/>
  <c r="D37" i="1"/>
  <c r="D42" i="1"/>
  <c r="D47" i="1"/>
  <c r="D52" i="1"/>
  <c r="C17" i="1"/>
  <c r="D17" i="1"/>
  <c r="B17" i="1"/>
  <c r="E17" i="1"/>
  <c r="C22" i="1"/>
  <c r="D22" i="1"/>
  <c r="B22" i="1"/>
  <c r="E22" i="1"/>
  <c r="C27" i="1"/>
  <c r="B27" i="1"/>
  <c r="E27" i="1"/>
  <c r="C32" i="1"/>
  <c r="B32" i="1"/>
  <c r="E32" i="1"/>
  <c r="C37" i="1"/>
  <c r="B37" i="1"/>
  <c r="C42" i="1"/>
  <c r="B42" i="1"/>
  <c r="C47" i="1"/>
  <c r="B47" i="1"/>
  <c r="C52" i="1"/>
  <c r="B52" i="1"/>
  <c r="E57" i="1"/>
  <c r="E62" i="1"/>
  <c r="E66" i="1"/>
  <c r="F32" i="1"/>
  <c r="F37" i="1"/>
  <c r="F42" i="1"/>
  <c r="F47" i="1"/>
  <c r="F52" i="1"/>
  <c r="F57" i="1"/>
  <c r="F62" i="1"/>
  <c r="F66" i="1"/>
  <c r="F27" i="1"/>
  <c r="F22" i="1"/>
  <c r="F17" i="1"/>
  <c r="F12" i="1"/>
  <c r="B12" i="1"/>
  <c r="M12" i="1" s="1"/>
  <c r="C12" i="1"/>
  <c r="D12" i="1"/>
  <c r="E12" i="1"/>
  <c r="M52" i="1" l="1"/>
  <c r="M22" i="1"/>
  <c r="M27" i="1"/>
  <c r="M32" i="1"/>
  <c r="M17" i="1"/>
  <c r="M47" i="1"/>
  <c r="M37" i="1"/>
  <c r="M42" i="1"/>
  <c r="Q63" i="1"/>
  <c r="R63" i="1" s="1"/>
  <c r="M57" i="1"/>
  <c r="L67" i="1"/>
  <c r="J67" i="1"/>
  <c r="M62" i="1"/>
  <c r="M66" i="1"/>
  <c r="P60" i="1"/>
  <c r="Q60" i="1" s="1"/>
  <c r="P58" i="1"/>
  <c r="Q58" i="1" s="1"/>
  <c r="P55" i="1"/>
  <c r="Q55" i="1" s="1"/>
  <c r="P53" i="1"/>
  <c r="Q53" i="1" s="1"/>
  <c r="P50" i="1"/>
  <c r="Q50" i="1" s="1"/>
  <c r="P48" i="1"/>
  <c r="Q48" i="1" s="1"/>
  <c r="P45" i="1"/>
  <c r="Q45" i="1" s="1"/>
  <c r="P43" i="1"/>
  <c r="Q43" i="1" s="1"/>
  <c r="P40" i="1"/>
  <c r="Q40" i="1" s="1"/>
  <c r="P38" i="1"/>
  <c r="Q38" i="1" s="1"/>
  <c r="P35" i="1"/>
  <c r="Q35" i="1" s="1"/>
  <c r="P33" i="1"/>
  <c r="Q33" i="1" s="1"/>
  <c r="P30" i="1"/>
  <c r="Q30" i="1" s="1"/>
  <c r="P28" i="1"/>
  <c r="Q28" i="1" s="1"/>
  <c r="P25" i="1"/>
  <c r="Q25" i="1" s="1"/>
  <c r="P23" i="1"/>
  <c r="Q23" i="1" s="1"/>
  <c r="P20" i="1"/>
  <c r="Q20" i="1" s="1"/>
  <c r="P18" i="1"/>
  <c r="Q18" i="1" s="1"/>
  <c r="P15" i="1"/>
  <c r="P13" i="1"/>
  <c r="Q13" i="1" s="1"/>
  <c r="P64" i="1"/>
  <c r="Q64" i="1" s="1"/>
  <c r="P59" i="1"/>
  <c r="Q59" i="1" s="1"/>
  <c r="P51" i="1"/>
  <c r="Q51" i="1" s="1"/>
  <c r="P46" i="1"/>
  <c r="Q46" i="1" s="1"/>
  <c r="P41" i="1"/>
  <c r="Q41" i="1" s="1"/>
  <c r="P36" i="1"/>
  <c r="Q36" i="1" s="1"/>
  <c r="P31" i="1"/>
  <c r="Q31" i="1" s="1"/>
  <c r="P26" i="1"/>
  <c r="Q26" i="1" s="1"/>
  <c r="P21" i="1"/>
  <c r="Q21" i="1" s="1"/>
  <c r="P16" i="1"/>
  <c r="B67" i="1"/>
  <c r="D67" i="1"/>
  <c r="P11" i="1"/>
  <c r="Q11" i="1" s="1"/>
  <c r="F67" i="1"/>
  <c r="E67" i="1"/>
  <c r="C67" i="1"/>
  <c r="O8" i="1"/>
  <c r="K67" i="1" l="1"/>
  <c r="I67" i="1"/>
  <c r="P9" i="1"/>
  <c r="Q9" i="1" s="1"/>
  <c r="R9" i="1" s="1"/>
  <c r="M67" i="1"/>
  <c r="O9" i="1"/>
  <c r="R8" i="1"/>
  <c r="O10" i="1" l="1"/>
  <c r="O11" i="1" l="1"/>
  <c r="R10" i="1"/>
  <c r="O13" i="1" l="1"/>
  <c r="R11" i="1"/>
  <c r="R12" i="1" s="1"/>
  <c r="N12" i="1" s="1"/>
  <c r="H12" i="1" l="1"/>
  <c r="O14" i="1"/>
  <c r="R13" i="1"/>
  <c r="R14" i="1" l="1"/>
  <c r="O15" i="1"/>
  <c r="Q15" i="1" s="1"/>
  <c r="O16" i="1" l="1"/>
  <c r="Q16" i="1" s="1"/>
  <c r="R15" i="1"/>
  <c r="R16" i="1" l="1"/>
  <c r="R17" i="1" s="1"/>
  <c r="O18" i="1"/>
  <c r="O19" i="1" l="1"/>
  <c r="R18" i="1"/>
  <c r="H17" i="1"/>
  <c r="N17" i="1"/>
  <c r="R19" i="1" l="1"/>
  <c r="O20" i="1"/>
  <c r="O21" i="1" l="1"/>
  <c r="R20" i="1"/>
  <c r="R21" i="1" l="1"/>
  <c r="R22" i="1" s="1"/>
  <c r="O23" i="1"/>
  <c r="O24" i="1" l="1"/>
  <c r="R23" i="1"/>
  <c r="H22" i="1"/>
  <c r="N22" i="1"/>
  <c r="R24" i="1" l="1"/>
  <c r="O25" i="1"/>
  <c r="O26" i="1" l="1"/>
  <c r="O28" i="1" s="1"/>
  <c r="R25" i="1"/>
  <c r="R26" i="1" l="1"/>
  <c r="R27" i="1" s="1"/>
  <c r="O29" i="1" l="1"/>
  <c r="R28" i="1"/>
  <c r="H27" i="1"/>
  <c r="N27" i="1"/>
  <c r="R29" i="1" l="1"/>
  <c r="O30" i="1"/>
  <c r="O31" i="1" l="1"/>
  <c r="R30" i="1"/>
  <c r="R31" i="1" l="1"/>
  <c r="R32" i="1" s="1"/>
  <c r="O33" i="1"/>
  <c r="O34" i="1" l="1"/>
  <c r="R33" i="1"/>
  <c r="H32" i="1"/>
  <c r="N32" i="1"/>
  <c r="R34" i="1" l="1"/>
  <c r="O35" i="1"/>
  <c r="O36" i="1" l="1"/>
  <c r="R35" i="1"/>
  <c r="R36" i="1" l="1"/>
  <c r="R37" i="1" s="1"/>
  <c r="O38" i="1"/>
  <c r="O39" i="1" l="1"/>
  <c r="R38" i="1"/>
  <c r="H37" i="1"/>
  <c r="N37" i="1"/>
  <c r="O40" i="1" l="1"/>
  <c r="R39" i="1"/>
  <c r="O41" i="1" l="1"/>
  <c r="R40" i="1"/>
  <c r="O43" i="1" l="1"/>
  <c r="R41" i="1"/>
  <c r="R42" i="1" s="1"/>
  <c r="H42" i="1" l="1"/>
  <c r="N42" i="1"/>
  <c r="O44" i="1"/>
  <c r="R43" i="1"/>
  <c r="R44" i="1" l="1"/>
  <c r="O45" i="1"/>
  <c r="O46" i="1" l="1"/>
  <c r="R45" i="1"/>
  <c r="R46" i="1" l="1"/>
  <c r="R47" i="1" s="1"/>
  <c r="O48" i="1"/>
  <c r="O49" i="1" l="1"/>
  <c r="R48" i="1"/>
  <c r="H47" i="1"/>
  <c r="N47" i="1"/>
  <c r="R49" i="1" l="1"/>
  <c r="O50" i="1"/>
  <c r="O51" i="1" l="1"/>
  <c r="O53" i="1" s="1"/>
  <c r="R50" i="1"/>
  <c r="R51" i="1" l="1"/>
  <c r="R52" i="1" s="1"/>
  <c r="O54" i="1" l="1"/>
  <c r="R53" i="1"/>
  <c r="H52" i="1"/>
  <c r="N52" i="1"/>
  <c r="O55" i="1" l="1"/>
  <c r="R54" i="1"/>
  <c r="O56" i="1" l="1"/>
  <c r="R55" i="1"/>
  <c r="R56" i="1" l="1"/>
  <c r="R57" i="1" s="1"/>
  <c r="O58" i="1"/>
  <c r="N57" i="1" l="1"/>
  <c r="H57" i="1"/>
  <c r="O59" i="1"/>
  <c r="R58" i="1"/>
  <c r="R59" i="1" l="1"/>
  <c r="O60" i="1"/>
  <c r="O61" i="1" l="1"/>
  <c r="R60" i="1"/>
  <c r="R61" i="1" l="1"/>
  <c r="R62" i="1" s="1"/>
  <c r="O63" i="1"/>
  <c r="O64" i="1" l="1"/>
  <c r="H62" i="1"/>
  <c r="N62" i="1"/>
  <c r="O65" i="1" l="1"/>
  <c r="R64" i="1"/>
  <c r="R65" i="1" l="1"/>
  <c r="R66" i="1" s="1"/>
  <c r="R67" i="1" s="1"/>
  <c r="H2" i="1" s="1"/>
  <c r="N66" i="1" l="1"/>
  <c r="H66" i="1"/>
</calcChain>
</file>

<file path=xl/sharedStrings.xml><?xml version="1.0" encoding="utf-8"?>
<sst xmlns="http://schemas.openxmlformats.org/spreadsheetml/2006/main" count="85" uniqueCount="68">
  <si>
    <t>Date Claim</t>
  </si>
  <si>
    <t># of claiming homes</t>
  </si>
  <si>
    <t>1-50</t>
  </si>
  <si>
    <t>51-200</t>
  </si>
  <si>
    <t>201-1000</t>
  </si>
  <si>
    <t>1001+</t>
  </si>
  <si>
    <t>Homes x Rates</t>
  </si>
  <si>
    <t>Total</t>
  </si>
  <si>
    <t>Actual Admin. Costs</t>
  </si>
  <si>
    <t>Admin. Due</t>
  </si>
  <si>
    <t>Agency Name:</t>
  </si>
  <si>
    <t>Agreement Number:</t>
  </si>
  <si>
    <t xml:space="preserve">Oct. </t>
  </si>
  <si>
    <t>Oct.- L</t>
  </si>
  <si>
    <t>Oct.- LL</t>
  </si>
  <si>
    <t>Nov.</t>
  </si>
  <si>
    <t>Nov. - L</t>
  </si>
  <si>
    <t>Nov. - LL</t>
  </si>
  <si>
    <t>Nov. - LLL</t>
  </si>
  <si>
    <t>Dec.</t>
  </si>
  <si>
    <t>Dec. - L</t>
  </si>
  <si>
    <t>Dec. - LL</t>
  </si>
  <si>
    <t>Dec. - LLL</t>
  </si>
  <si>
    <t>Jan.</t>
  </si>
  <si>
    <t>Jan. - L</t>
  </si>
  <si>
    <t>Jan. - LL</t>
  </si>
  <si>
    <t>Jan. - LLL</t>
  </si>
  <si>
    <t>Feb.</t>
  </si>
  <si>
    <t>Feb. - L</t>
  </si>
  <si>
    <t>Feb. - LL</t>
  </si>
  <si>
    <t>Feb. - LLL</t>
  </si>
  <si>
    <t>Mar.</t>
  </si>
  <si>
    <t>Mar. - L</t>
  </si>
  <si>
    <t>Mar. - LL</t>
  </si>
  <si>
    <t>Mar. - LLL</t>
  </si>
  <si>
    <t>Apr.</t>
  </si>
  <si>
    <t>Apr. - L</t>
  </si>
  <si>
    <t>Apr. - LL</t>
  </si>
  <si>
    <t>Apr. - LLL</t>
  </si>
  <si>
    <t>May</t>
  </si>
  <si>
    <t>May - L</t>
  </si>
  <si>
    <t>May - LL</t>
  </si>
  <si>
    <t>May - LLL</t>
  </si>
  <si>
    <t>June</t>
  </si>
  <si>
    <t>Jun - L</t>
  </si>
  <si>
    <t>Jun - LL</t>
  </si>
  <si>
    <t>July</t>
  </si>
  <si>
    <t>July - L</t>
  </si>
  <si>
    <t>July - LL</t>
  </si>
  <si>
    <t>July - LLL</t>
  </si>
  <si>
    <t>August</t>
  </si>
  <si>
    <t>Aug - L</t>
  </si>
  <si>
    <t>Aug - LL</t>
  </si>
  <si>
    <t>September</t>
  </si>
  <si>
    <t>Sept. - L</t>
  </si>
  <si>
    <t>Sept. - LL</t>
  </si>
  <si>
    <t>Approved Admin. Budget:</t>
  </si>
  <si>
    <t>Max. Admin.</t>
  </si>
  <si>
    <t>Balance of Admin. Paid</t>
  </si>
  <si>
    <t>Oct.- LLL</t>
  </si>
  <si>
    <t>Jun. - LLL</t>
  </si>
  <si>
    <t>Aug. - LLL</t>
  </si>
  <si>
    <t>YTD</t>
  </si>
  <si>
    <t>Balance HxR</t>
  </si>
  <si>
    <t>Date "Admin. Due" Paid</t>
  </si>
  <si>
    <t>Carryover %</t>
  </si>
  <si>
    <t>Total Admin. Reimbursement</t>
  </si>
  <si>
    <t>Actual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</si>
</sst>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mmm\-yyyy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7">
    <xf numFmtId="0" fontId="0" fillId="0" borderId="0" xfId="0"/>
    <xf numFmtId="40" fontId="0" fillId="0" borderId="0" xfId="0" applyNumberFormat="1"/>
    <xf numFmtId="0" fontId="0" fillId="0" borderId="1" xfId="0" applyBorder="1"/>
    <xf numFmtId="40" fontId="0" fillId="0" borderId="2" xfId="0" applyNumberFormat="1" applyBorder="1"/>
    <xf numFmtId="0" fontId="0" fillId="0" borderId="3" xfId="0" applyBorder="1"/>
    <xf numFmtId="40" fontId="0" fillId="0" borderId="4" xfId="0" applyNumberFormat="1" applyBorder="1" applyAlignment="1">
      <alignment horizontal="center"/>
    </xf>
    <xf numFmtId="40" fontId="0" fillId="0" borderId="5" xfId="0" applyNumberFormat="1" applyBorder="1"/>
    <xf numFmtId="40" fontId="0" fillId="0" borderId="6" xfId="0" applyNumberFormat="1" applyBorder="1"/>
    <xf numFmtId="40" fontId="0" fillId="2" borderId="5" xfId="0" applyNumberFormat="1" applyFill="1" applyBorder="1"/>
    <xf numFmtId="40" fontId="0" fillId="0" borderId="0" xfId="0" applyNumberFormat="1" applyAlignment="1">
      <alignment horizontal="center"/>
    </xf>
    <xf numFmtId="40" fontId="0" fillId="0" borderId="2" xfId="0" applyNumberFormat="1" applyBorder="1" applyAlignment="1">
      <alignment horizontal="center"/>
    </xf>
    <xf numFmtId="40" fontId="0" fillId="2" borderId="0" xfId="0" applyNumberFormat="1" applyFill="1"/>
    <xf numFmtId="1" fontId="0" fillId="2" borderId="0" xfId="0" applyNumberFormat="1" applyFill="1"/>
    <xf numFmtId="40" fontId="0" fillId="0" borderId="10" xfId="0" applyNumberFormat="1" applyBorder="1" applyAlignment="1">
      <alignment horizontal="center"/>
    </xf>
    <xf numFmtId="40" fontId="0" fillId="0" borderId="9" xfId="0" applyNumberFormat="1" applyBorder="1"/>
    <xf numFmtId="40" fontId="0" fillId="2" borderId="2" xfId="0" applyNumberFormat="1" applyFill="1" applyBorder="1" applyAlignment="1">
      <alignment horizontal="center" wrapText="1"/>
    </xf>
    <xf numFmtId="40" fontId="0" fillId="0" borderId="2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" fontId="0" fillId="2" borderId="11" xfId="0" quotePrefix="1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0" fillId="0" borderId="7" xfId="0" applyBorder="1"/>
    <xf numFmtId="40" fontId="0" fillId="0" borderId="9" xfId="0" applyNumberFormat="1" applyBorder="1" applyAlignment="1">
      <alignment horizontal="center" wrapText="1"/>
    </xf>
    <xf numFmtId="40" fontId="0" fillId="0" borderId="11" xfId="0" quotePrefix="1" applyNumberFormat="1" applyBorder="1" applyAlignment="1">
      <alignment horizontal="center"/>
    </xf>
    <xf numFmtId="40" fontId="0" fillId="0" borderId="6" xfId="0" applyNumberFormat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horizontal="right"/>
    </xf>
    <xf numFmtId="164" fontId="0" fillId="0" borderId="3" xfId="0" applyNumberFormat="1" applyBorder="1"/>
    <xf numFmtId="40" fontId="0" fillId="0" borderId="12" xfId="0" applyNumberFormat="1" applyBorder="1"/>
    <xf numFmtId="40" fontId="0" fillId="0" borderId="13" xfId="0" applyNumberFormat="1" applyBorder="1"/>
    <xf numFmtId="40" fontId="0" fillId="0" borderId="14" xfId="0" applyNumberFormat="1" applyBorder="1"/>
    <xf numFmtId="40" fontId="0" fillId="0" borderId="15" xfId="0" applyNumberFormat="1" applyBorder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0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0" xfId="0" applyNumberFormat="1" applyFill="1" applyProtection="1">
      <protection locked="0"/>
    </xf>
    <xf numFmtId="40" fontId="0" fillId="2" borderId="3" xfId="0" applyNumberFormat="1" applyFill="1" applyBorder="1" applyProtection="1">
      <protection locked="0"/>
    </xf>
    <xf numFmtId="0" fontId="1" fillId="0" borderId="8" xfId="0" applyFont="1" applyBorder="1"/>
    <xf numFmtId="1" fontId="0" fillId="2" borderId="8" xfId="0" applyNumberFormat="1" applyFill="1" applyBorder="1"/>
    <xf numFmtId="1" fontId="0" fillId="2" borderId="5" xfId="0" applyNumberFormat="1" applyFill="1" applyBorder="1"/>
    <xf numFmtId="40" fontId="0" fillId="2" borderId="8" xfId="0" applyNumberFormat="1" applyFill="1" applyBorder="1"/>
    <xf numFmtId="40" fontId="0" fillId="0" borderId="7" xfId="0" applyNumberFormat="1" applyBorder="1"/>
    <xf numFmtId="0" fontId="0" fillId="0" borderId="5" xfId="0" applyBorder="1"/>
    <xf numFmtId="0" fontId="0" fillId="2" borderId="8" xfId="0" applyFill="1" applyBorder="1"/>
    <xf numFmtId="0" fontId="1" fillId="0" borderId="0" xfId="0" applyFont="1"/>
    <xf numFmtId="40" fontId="1" fillId="0" borderId="0" xfId="0" applyNumberFormat="1" applyFont="1"/>
    <xf numFmtId="1" fontId="1" fillId="0" borderId="0" xfId="0" applyNumberFormat="1" applyFont="1"/>
    <xf numFmtId="0" fontId="3" fillId="0" borderId="0" xfId="0" applyFont="1" applyProtection="1">
      <protection locked="0"/>
    </xf>
    <xf numFmtId="0" fontId="3" fillId="0" borderId="5" xfId="0" applyFont="1" applyBorder="1" applyProtection="1">
      <protection locked="0"/>
    </xf>
    <xf numFmtId="0" fontId="4" fillId="0" borderId="0" xfId="0" applyFont="1" applyProtection="1">
      <protection locked="0"/>
    </xf>
    <xf numFmtId="0" fontId="1" fillId="0" borderId="19" xfId="0" applyFont="1" applyBorder="1" applyAlignment="1">
      <alignment horizontal="center"/>
    </xf>
    <xf numFmtId="0" fontId="3" fillId="0" borderId="0" xfId="0" applyFont="1" applyAlignment="1" applyProtection="1">
      <alignment horizontal="center" wrapText="1"/>
      <protection locked="0"/>
    </xf>
    <xf numFmtId="40" fontId="0" fillId="0" borderId="8" xfId="0" applyNumberFormat="1" applyBorder="1"/>
    <xf numFmtId="40" fontId="2" fillId="0" borderId="7" xfId="0" applyNumberFormat="1" applyFont="1" applyBorder="1" applyAlignment="1">
      <alignment horizontal="center"/>
    </xf>
    <xf numFmtId="40" fontId="0" fillId="0" borderId="8" xfId="0" applyNumberFormat="1" applyBorder="1" applyAlignment="1">
      <alignment horizontal="center"/>
    </xf>
    <xf numFmtId="40" fontId="2" fillId="0" borderId="1" xfId="0" applyNumberFormat="1" applyFont="1" applyBorder="1" applyAlignment="1">
      <alignment horizontal="center"/>
    </xf>
    <xf numFmtId="40" fontId="2" fillId="0" borderId="2" xfId="0" applyNumberFormat="1" applyFont="1" applyBorder="1" applyAlignment="1">
      <alignment horizontal="center"/>
    </xf>
    <xf numFmtId="40" fontId="2" fillId="0" borderId="9" xfId="0" applyNumberFormat="1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40" fontId="1" fillId="0" borderId="17" xfId="0" applyNumberFormat="1" applyFont="1" applyBorder="1" applyAlignment="1" applyProtection="1">
      <alignment horizontal="left"/>
      <protection locked="0"/>
    </xf>
    <xf numFmtId="40" fontId="1" fillId="0" borderId="18" xfId="0" applyNumberFormat="1" applyFont="1" applyBorder="1" applyAlignment="1" applyProtection="1">
      <alignment horizontal="left"/>
      <protection locked="0"/>
    </xf>
    <xf numFmtId="7" fontId="2" fillId="0" borderId="18" xfId="0" applyNumberFormat="1" applyFont="1" applyBorder="1" applyAlignment="1" applyProtection="1">
      <alignment horizontal="left"/>
      <protection locked="0"/>
    </xf>
    <xf numFmtId="40" fontId="0" fillId="0" borderId="1" xfId="0" applyNumberFormat="1" applyBorder="1" applyAlignment="1">
      <alignment horizontal="center"/>
    </xf>
    <xf numFmtId="40" fontId="0" fillId="0" borderId="2" xfId="0" applyNumberFormat="1" applyBorder="1" applyAlignment="1">
      <alignment horizontal="center"/>
    </xf>
    <xf numFmtId="10" fontId="1" fillId="0" borderId="20" xfId="1" applyNumberFormat="1" applyFont="1" applyBorder="1" applyAlignment="1">
      <alignment horizontal="center" vertical="center"/>
    </xf>
    <xf numFmtId="10" fontId="1" fillId="0" borderId="16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7"/>
  <sheetViews>
    <sheetView tabSelected="1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2.75" x14ac:dyDescent="0.2"/>
  <cols>
    <col min="1" max="1" width="10" customWidth="1"/>
    <col min="2" max="2" width="5.140625" style="12" customWidth="1"/>
    <col min="3" max="3" width="6.5703125" style="12" customWidth="1"/>
    <col min="4" max="4" width="9.42578125" style="12" customWidth="1"/>
    <col min="5" max="5" width="5.7109375" style="12" customWidth="1"/>
    <col min="6" max="6" width="14.85546875" style="11" customWidth="1"/>
    <col min="7" max="7" width="14.85546875" style="1" customWidth="1"/>
    <col min="8" max="8" width="14.7109375" customWidth="1"/>
    <col min="9" max="9" width="9.85546875" style="1" customWidth="1"/>
    <col min="10" max="10" width="11" style="1" customWidth="1"/>
    <col min="11" max="11" width="10.5703125" style="1" customWidth="1"/>
    <col min="12" max="12" width="9.140625" style="1"/>
    <col min="13" max="13" width="11.42578125" style="1" customWidth="1"/>
    <col min="14" max="14" width="12.7109375" style="1" customWidth="1"/>
    <col min="15" max="16" width="11.42578125" style="1" customWidth="1"/>
    <col min="17" max="17" width="11.85546875" style="1" customWidth="1"/>
    <col min="18" max="18" width="11.7109375" style="1" customWidth="1"/>
    <col min="19" max="19" width="11" style="47" customWidth="1"/>
  </cols>
  <sheetData>
    <row r="1" spans="1:19" x14ac:dyDescent="0.2">
      <c r="B1" s="24"/>
      <c r="C1" s="24"/>
      <c r="D1" s="25" t="s">
        <v>10</v>
      </c>
      <c r="E1" s="60"/>
      <c r="F1" s="60"/>
      <c r="H1" s="50" t="s">
        <v>65</v>
      </c>
    </row>
    <row r="2" spans="1:19" x14ac:dyDescent="0.2">
      <c r="B2" s="24"/>
      <c r="C2" s="24"/>
      <c r="D2" s="25" t="s">
        <v>11</v>
      </c>
      <c r="E2" s="61"/>
      <c r="F2" s="61"/>
      <c r="H2" s="65" t="e">
        <f>(R67-F67)/R67</f>
        <v>#DIV/0!</v>
      </c>
    </row>
    <row r="3" spans="1:19" ht="13.5" thickBot="1" x14ac:dyDescent="0.25">
      <c r="B3" s="24"/>
      <c r="C3" s="24"/>
      <c r="D3" s="25" t="s">
        <v>56</v>
      </c>
      <c r="E3" s="62"/>
      <c r="F3" s="62"/>
      <c r="H3" s="66"/>
    </row>
    <row r="4" spans="1:19" x14ac:dyDescent="0.2">
      <c r="B4" s="24"/>
      <c r="C4" s="24"/>
      <c r="D4" s="24"/>
      <c r="E4" s="24"/>
      <c r="F4" s="1"/>
    </row>
    <row r="5" spans="1:19" ht="13.5" thickBot="1" x14ac:dyDescent="0.25">
      <c r="B5" s="24"/>
      <c r="C5" s="24"/>
      <c r="D5" s="24"/>
      <c r="E5" s="24"/>
      <c r="F5" s="1"/>
    </row>
    <row r="6" spans="1:19" ht="25.5" x14ac:dyDescent="0.2">
      <c r="A6" t="s">
        <v>0</v>
      </c>
      <c r="B6" s="58" t="s">
        <v>1</v>
      </c>
      <c r="C6" s="59"/>
      <c r="D6" s="59"/>
      <c r="E6" s="59"/>
      <c r="F6" s="15" t="s">
        <v>8</v>
      </c>
      <c r="G6" s="16" t="s">
        <v>62</v>
      </c>
      <c r="H6" s="17" t="s">
        <v>58</v>
      </c>
      <c r="I6" s="63" t="s">
        <v>6</v>
      </c>
      <c r="J6" s="64"/>
      <c r="K6" s="64"/>
      <c r="L6" s="64"/>
      <c r="M6" s="64"/>
      <c r="N6" s="10" t="s">
        <v>63</v>
      </c>
      <c r="O6" s="21" t="s">
        <v>62</v>
      </c>
      <c r="P6" s="55" t="s">
        <v>66</v>
      </c>
      <c r="Q6" s="56"/>
      <c r="R6" s="57"/>
      <c r="S6" s="51" t="s">
        <v>64</v>
      </c>
    </row>
    <row r="7" spans="1:19" ht="13.5" thickBot="1" x14ac:dyDescent="0.25">
      <c r="B7" s="18" t="s">
        <v>2</v>
      </c>
      <c r="C7" s="19" t="s">
        <v>3</v>
      </c>
      <c r="D7" s="19" t="s">
        <v>4</v>
      </c>
      <c r="E7" s="19" t="s">
        <v>5</v>
      </c>
      <c r="F7" s="8"/>
      <c r="G7" s="6"/>
      <c r="H7" s="20"/>
      <c r="I7" s="22" t="s">
        <v>2</v>
      </c>
      <c r="J7" s="5" t="s">
        <v>3</v>
      </c>
      <c r="K7" s="5" t="s">
        <v>4</v>
      </c>
      <c r="L7" s="5" t="s">
        <v>5</v>
      </c>
      <c r="M7" s="13" t="s">
        <v>7</v>
      </c>
      <c r="N7" s="9"/>
      <c r="O7" s="23"/>
      <c r="P7" s="54" t="s">
        <v>57</v>
      </c>
      <c r="Q7" s="9" t="s">
        <v>9</v>
      </c>
      <c r="R7" s="53" t="s">
        <v>67</v>
      </c>
    </row>
    <row r="8" spans="1:19" x14ac:dyDescent="0.2">
      <c r="A8" s="2" t="s">
        <v>12</v>
      </c>
      <c r="B8" s="31"/>
      <c r="C8" s="32"/>
      <c r="D8" s="32"/>
      <c r="E8" s="32"/>
      <c r="F8" s="33"/>
      <c r="G8" s="3">
        <f>F8</f>
        <v>0</v>
      </c>
      <c r="H8" s="14"/>
      <c r="I8" s="27">
        <f t="shared" ref="I8:I39" si="0">B8*142</f>
        <v>0</v>
      </c>
      <c r="J8" s="28">
        <f t="shared" ref="J8:J39" si="1">C8*108</f>
        <v>0</v>
      </c>
      <c r="K8" s="28">
        <f t="shared" ref="K8:K39" si="2">D8*85</f>
        <v>0</v>
      </c>
      <c r="L8" s="28">
        <f t="shared" ref="L8:L39" si="3">E8*75</f>
        <v>0</v>
      </c>
      <c r="M8" s="1">
        <f>SUM(I8:L8)</f>
        <v>0</v>
      </c>
      <c r="O8" s="7">
        <f>M8</f>
        <v>0</v>
      </c>
      <c r="P8" s="1">
        <f>M8</f>
        <v>0</v>
      </c>
      <c r="Q8" s="3">
        <f>P8</f>
        <v>0</v>
      </c>
      <c r="R8" s="7">
        <f>SUM(Q8:Q8)</f>
        <v>0</v>
      </c>
    </row>
    <row r="9" spans="1:19" x14ac:dyDescent="0.2">
      <c r="A9" s="4" t="s">
        <v>13</v>
      </c>
      <c r="B9" s="34"/>
      <c r="C9" s="35"/>
      <c r="D9" s="35"/>
      <c r="E9" s="35"/>
      <c r="F9" s="36"/>
      <c r="G9" s="1">
        <f>F9+G8</f>
        <v>0</v>
      </c>
      <c r="H9" s="7"/>
      <c r="I9" s="27">
        <f t="shared" si="0"/>
        <v>0</v>
      </c>
      <c r="J9" s="28">
        <f t="shared" si="1"/>
        <v>0</v>
      </c>
      <c r="K9" s="28">
        <f t="shared" si="2"/>
        <v>0</v>
      </c>
      <c r="L9" s="28">
        <f t="shared" si="3"/>
        <v>0</v>
      </c>
      <c r="M9" s="1">
        <f>SUM(I9:L9)</f>
        <v>0</v>
      </c>
      <c r="O9" s="7">
        <f>M9+O8</f>
        <v>0</v>
      </c>
      <c r="P9" s="1">
        <f>M9</f>
        <v>0</v>
      </c>
      <c r="Q9" s="1">
        <f>P9</f>
        <v>0</v>
      </c>
      <c r="R9" s="7">
        <f>SUM(Q9:Q9)</f>
        <v>0</v>
      </c>
    </row>
    <row r="10" spans="1:19" x14ac:dyDescent="0.2">
      <c r="A10" s="4" t="s">
        <v>14</v>
      </c>
      <c r="B10" s="34"/>
      <c r="C10" s="35"/>
      <c r="D10" s="35"/>
      <c r="E10" s="35"/>
      <c r="F10" s="36"/>
      <c r="G10" s="1">
        <f>F10+G9</f>
        <v>0</v>
      </c>
      <c r="H10" s="7"/>
      <c r="I10" s="27">
        <f t="shared" si="0"/>
        <v>0</v>
      </c>
      <c r="J10" s="28">
        <f t="shared" si="1"/>
        <v>0</v>
      </c>
      <c r="K10" s="28">
        <f t="shared" si="2"/>
        <v>0</v>
      </c>
      <c r="L10" s="28">
        <f t="shared" si="3"/>
        <v>0</v>
      </c>
      <c r="M10" s="1">
        <f>SUM(I10:L10)</f>
        <v>0</v>
      </c>
      <c r="O10" s="7">
        <f>M10+O9</f>
        <v>0</v>
      </c>
      <c r="P10" s="1">
        <f>M10</f>
        <v>0</v>
      </c>
      <c r="Q10" s="1">
        <f>P10</f>
        <v>0</v>
      </c>
      <c r="R10" s="7">
        <f>SUM(Q10:Q10)</f>
        <v>0</v>
      </c>
    </row>
    <row r="11" spans="1:19" x14ac:dyDescent="0.2">
      <c r="A11" s="4" t="s">
        <v>59</v>
      </c>
      <c r="B11" s="34"/>
      <c r="C11" s="35"/>
      <c r="D11" s="35"/>
      <c r="E11" s="35"/>
      <c r="F11" s="36"/>
      <c r="G11" s="1">
        <f>F11+G10</f>
        <v>0</v>
      </c>
      <c r="H11" s="7"/>
      <c r="I11" s="27">
        <f t="shared" si="0"/>
        <v>0</v>
      </c>
      <c r="J11" s="28">
        <f t="shared" si="1"/>
        <v>0</v>
      </c>
      <c r="K11" s="28">
        <f t="shared" si="2"/>
        <v>0</v>
      </c>
      <c r="L11" s="28">
        <f t="shared" si="3"/>
        <v>0</v>
      </c>
      <c r="M11" s="1">
        <f>SUM(I11:L11)</f>
        <v>0</v>
      </c>
      <c r="O11" s="7">
        <f>M11+O10</f>
        <v>0</v>
      </c>
      <c r="P11" s="1">
        <f>M11</f>
        <v>0</v>
      </c>
      <c r="Q11" s="1">
        <f>P11</f>
        <v>0</v>
      </c>
      <c r="R11" s="7">
        <f>SUM(Q11:Q11)</f>
        <v>0</v>
      </c>
    </row>
    <row r="12" spans="1:19" s="42" customFormat="1" ht="13.5" thickBot="1" x14ac:dyDescent="0.25">
      <c r="A12" s="37" t="s">
        <v>7</v>
      </c>
      <c r="B12" s="38">
        <f>SUM(B8:B11)</f>
        <v>0</v>
      </c>
      <c r="C12" s="39">
        <f>SUM(C8:C11)</f>
        <v>0</v>
      </c>
      <c r="D12" s="39">
        <f>SUM(D8:D11)</f>
        <v>0</v>
      </c>
      <c r="E12" s="39">
        <f>SUM(E8:E11)</f>
        <v>0</v>
      </c>
      <c r="F12" s="40">
        <f>SUM(F8:F11)</f>
        <v>0</v>
      </c>
      <c r="G12" s="6"/>
      <c r="H12" s="41">
        <f>R12-F12</f>
        <v>0</v>
      </c>
      <c r="I12" s="29">
        <f t="shared" si="0"/>
        <v>0</v>
      </c>
      <c r="J12" s="30">
        <f t="shared" si="1"/>
        <v>0</v>
      </c>
      <c r="K12" s="30">
        <f t="shared" si="2"/>
        <v>0</v>
      </c>
      <c r="L12" s="30">
        <f t="shared" si="3"/>
        <v>0</v>
      </c>
      <c r="M12" s="6">
        <f>SUM(I12:L12)</f>
        <v>0</v>
      </c>
      <c r="N12" s="6">
        <f>R12-M12</f>
        <v>0</v>
      </c>
      <c r="O12" s="41"/>
      <c r="P12" s="6"/>
      <c r="Q12" s="6"/>
      <c r="R12" s="41">
        <f>SUM(R8:R11)</f>
        <v>0</v>
      </c>
      <c r="S12" s="48"/>
    </row>
    <row r="13" spans="1:19" x14ac:dyDescent="0.2">
      <c r="A13" s="4" t="s">
        <v>15</v>
      </c>
      <c r="B13" s="34"/>
      <c r="C13" s="35"/>
      <c r="D13" s="35"/>
      <c r="E13" s="35"/>
      <c r="F13" s="36"/>
      <c r="G13" s="1">
        <f>F13+G11</f>
        <v>0</v>
      </c>
      <c r="H13" s="7"/>
      <c r="I13" s="27">
        <f t="shared" si="0"/>
        <v>0</v>
      </c>
      <c r="J13" s="28">
        <f t="shared" si="1"/>
        <v>0</v>
      </c>
      <c r="K13" s="28">
        <f t="shared" si="2"/>
        <v>0</v>
      </c>
      <c r="L13" s="28">
        <f t="shared" si="3"/>
        <v>0</v>
      </c>
      <c r="M13" s="1">
        <f t="shared" ref="M13:M52" si="4">SUM(I13:L13)</f>
        <v>0</v>
      </c>
      <c r="O13" s="7">
        <f>M13+O11</f>
        <v>0</v>
      </c>
      <c r="P13" s="1">
        <f>M13</f>
        <v>0</v>
      </c>
      <c r="Q13" s="1">
        <f>P13</f>
        <v>0</v>
      </c>
      <c r="R13" s="7">
        <f>SUM(Q13:Q13)</f>
        <v>0</v>
      </c>
    </row>
    <row r="14" spans="1:19" x14ac:dyDescent="0.2">
      <c r="A14" s="4" t="s">
        <v>16</v>
      </c>
      <c r="B14" s="34"/>
      <c r="C14" s="35"/>
      <c r="D14" s="35"/>
      <c r="E14" s="35"/>
      <c r="F14" s="36"/>
      <c r="G14" s="1">
        <f>F14+G13</f>
        <v>0</v>
      </c>
      <c r="H14" s="7"/>
      <c r="I14" s="27">
        <f t="shared" si="0"/>
        <v>0</v>
      </c>
      <c r="J14" s="28">
        <f t="shared" si="1"/>
        <v>0</v>
      </c>
      <c r="K14" s="28">
        <f t="shared" si="2"/>
        <v>0</v>
      </c>
      <c r="L14" s="28">
        <f t="shared" si="3"/>
        <v>0</v>
      </c>
      <c r="M14" s="1">
        <f t="shared" si="4"/>
        <v>0</v>
      </c>
      <c r="O14" s="7">
        <f>M14+O13</f>
        <v>0</v>
      </c>
      <c r="P14" s="1">
        <f t="shared" ref="P14:P16" si="5">M14</f>
        <v>0</v>
      </c>
      <c r="Q14" s="1">
        <f>P14</f>
        <v>0</v>
      </c>
      <c r="R14" s="7">
        <f>SUM(Q14:Q14)</f>
        <v>0</v>
      </c>
    </row>
    <row r="15" spans="1:19" x14ac:dyDescent="0.2">
      <c r="A15" s="4" t="s">
        <v>17</v>
      </c>
      <c r="B15" s="34"/>
      <c r="C15" s="35"/>
      <c r="D15" s="35"/>
      <c r="E15" s="35"/>
      <c r="F15" s="36"/>
      <c r="G15" s="1">
        <f>F15+G14</f>
        <v>0</v>
      </c>
      <c r="H15" s="7"/>
      <c r="I15" s="27">
        <f t="shared" si="0"/>
        <v>0</v>
      </c>
      <c r="J15" s="28">
        <f t="shared" si="1"/>
        <v>0</v>
      </c>
      <c r="K15" s="28">
        <f t="shared" si="2"/>
        <v>0</v>
      </c>
      <c r="L15" s="28">
        <f t="shared" si="3"/>
        <v>0</v>
      </c>
      <c r="M15" s="1">
        <f t="shared" si="4"/>
        <v>0</v>
      </c>
      <c r="O15" s="7">
        <f>M15+O14</f>
        <v>0</v>
      </c>
      <c r="P15" s="1">
        <f t="shared" si="5"/>
        <v>0</v>
      </c>
      <c r="Q15" s="1">
        <f>P15</f>
        <v>0</v>
      </c>
      <c r="R15" s="7">
        <f>SUM(Q15:Q15)</f>
        <v>0</v>
      </c>
    </row>
    <row r="16" spans="1:19" x14ac:dyDescent="0.2">
      <c r="A16" s="4" t="s">
        <v>18</v>
      </c>
      <c r="B16" s="34"/>
      <c r="C16" s="35"/>
      <c r="D16" s="35"/>
      <c r="E16" s="35"/>
      <c r="F16" s="36"/>
      <c r="G16" s="1">
        <f>F16+G15</f>
        <v>0</v>
      </c>
      <c r="H16" s="7"/>
      <c r="I16" s="27">
        <f t="shared" si="0"/>
        <v>0</v>
      </c>
      <c r="J16" s="28">
        <f t="shared" si="1"/>
        <v>0</v>
      </c>
      <c r="K16" s="28">
        <f t="shared" si="2"/>
        <v>0</v>
      </c>
      <c r="L16" s="28">
        <f t="shared" si="3"/>
        <v>0</v>
      </c>
      <c r="M16" s="1">
        <f t="shared" si="4"/>
        <v>0</v>
      </c>
      <c r="O16" s="7">
        <f>M16+O15</f>
        <v>0</v>
      </c>
      <c r="P16" s="1">
        <f t="shared" si="5"/>
        <v>0</v>
      </c>
      <c r="Q16" s="1">
        <f>P16</f>
        <v>0</v>
      </c>
      <c r="R16" s="7">
        <f>SUM(Q16:Q16)</f>
        <v>0</v>
      </c>
    </row>
    <row r="17" spans="1:19" s="42" customFormat="1" ht="13.5" thickBot="1" x14ac:dyDescent="0.25">
      <c r="A17" s="37" t="s">
        <v>7</v>
      </c>
      <c r="B17" s="38">
        <f>SUM(B13:B16)</f>
        <v>0</v>
      </c>
      <c r="C17" s="39">
        <f>SUM(C13:C16)</f>
        <v>0</v>
      </c>
      <c r="D17" s="39">
        <f>SUM(D13:D16)</f>
        <v>0</v>
      </c>
      <c r="E17" s="39">
        <f>SUM(E13:E16)</f>
        <v>0</v>
      </c>
      <c r="F17" s="40">
        <f>SUM(F13:F16)</f>
        <v>0</v>
      </c>
      <c r="G17" s="6"/>
      <c r="H17" s="41">
        <f>R17-F17+H12</f>
        <v>0</v>
      </c>
      <c r="I17" s="29">
        <f t="shared" si="0"/>
        <v>0</v>
      </c>
      <c r="J17" s="30">
        <f t="shared" si="1"/>
        <v>0</v>
      </c>
      <c r="K17" s="30">
        <f t="shared" si="2"/>
        <v>0</v>
      </c>
      <c r="L17" s="30">
        <f t="shared" si="3"/>
        <v>0</v>
      </c>
      <c r="M17" s="6">
        <f t="shared" si="4"/>
        <v>0</v>
      </c>
      <c r="N17" s="6">
        <f>R17-M17+N12</f>
        <v>0</v>
      </c>
      <c r="O17" s="41"/>
      <c r="P17" s="6"/>
      <c r="Q17" s="6"/>
      <c r="R17" s="41">
        <f>SUM(R13:R16)</f>
        <v>0</v>
      </c>
      <c r="S17" s="48"/>
    </row>
    <row r="18" spans="1:19" x14ac:dyDescent="0.2">
      <c r="A18" s="4" t="s">
        <v>19</v>
      </c>
      <c r="B18" s="34"/>
      <c r="C18" s="35"/>
      <c r="D18" s="35"/>
      <c r="E18" s="35"/>
      <c r="F18" s="36"/>
      <c r="G18" s="1">
        <f>F18+G16</f>
        <v>0</v>
      </c>
      <c r="H18" s="7"/>
      <c r="I18" s="27">
        <f t="shared" si="0"/>
        <v>0</v>
      </c>
      <c r="J18" s="28">
        <f t="shared" si="1"/>
        <v>0</v>
      </c>
      <c r="K18" s="28">
        <f t="shared" si="2"/>
        <v>0</v>
      </c>
      <c r="L18" s="28">
        <f t="shared" si="3"/>
        <v>0</v>
      </c>
      <c r="M18" s="1">
        <f t="shared" si="4"/>
        <v>0</v>
      </c>
      <c r="O18" s="7">
        <f>M18+O16</f>
        <v>0</v>
      </c>
      <c r="P18" s="1">
        <f>M18</f>
        <v>0</v>
      </c>
      <c r="Q18" s="1">
        <f>P18</f>
        <v>0</v>
      </c>
      <c r="R18" s="7">
        <f>SUM(Q18:Q18)</f>
        <v>0</v>
      </c>
    </row>
    <row r="19" spans="1:19" x14ac:dyDescent="0.2">
      <c r="A19" s="4" t="s">
        <v>20</v>
      </c>
      <c r="B19" s="34"/>
      <c r="C19" s="35"/>
      <c r="D19" s="35"/>
      <c r="E19" s="35"/>
      <c r="F19" s="36"/>
      <c r="G19" s="1">
        <f>F19+G18</f>
        <v>0</v>
      </c>
      <c r="H19" s="7"/>
      <c r="I19" s="27">
        <f t="shared" si="0"/>
        <v>0</v>
      </c>
      <c r="J19" s="28">
        <f t="shared" si="1"/>
        <v>0</v>
      </c>
      <c r="K19" s="28">
        <f t="shared" si="2"/>
        <v>0</v>
      </c>
      <c r="L19" s="28">
        <f t="shared" si="3"/>
        <v>0</v>
      </c>
      <c r="M19" s="1">
        <f t="shared" si="4"/>
        <v>0</v>
      </c>
      <c r="O19" s="7">
        <f>M19+O18</f>
        <v>0</v>
      </c>
      <c r="P19" s="1">
        <f t="shared" ref="P19:P21" si="6">M19</f>
        <v>0</v>
      </c>
      <c r="Q19" s="1">
        <f>P19</f>
        <v>0</v>
      </c>
      <c r="R19" s="7">
        <f>SUM(Q19:Q19)</f>
        <v>0</v>
      </c>
    </row>
    <row r="20" spans="1:19" x14ac:dyDescent="0.2">
      <c r="A20" s="4" t="s">
        <v>21</v>
      </c>
      <c r="B20" s="34"/>
      <c r="C20" s="35"/>
      <c r="D20" s="35"/>
      <c r="E20" s="35"/>
      <c r="F20" s="36"/>
      <c r="G20" s="1">
        <f>F20+G19</f>
        <v>0</v>
      </c>
      <c r="H20" s="7"/>
      <c r="I20" s="27">
        <f t="shared" si="0"/>
        <v>0</v>
      </c>
      <c r="J20" s="28">
        <f t="shared" si="1"/>
        <v>0</v>
      </c>
      <c r="K20" s="28">
        <f t="shared" si="2"/>
        <v>0</v>
      </c>
      <c r="L20" s="28">
        <f t="shared" si="3"/>
        <v>0</v>
      </c>
      <c r="M20" s="1">
        <f t="shared" si="4"/>
        <v>0</v>
      </c>
      <c r="O20" s="7">
        <f>M20+O19</f>
        <v>0</v>
      </c>
      <c r="P20" s="1">
        <f t="shared" si="6"/>
        <v>0</v>
      </c>
      <c r="Q20" s="1">
        <f>P20</f>
        <v>0</v>
      </c>
      <c r="R20" s="7">
        <f>SUM(Q20:Q20)</f>
        <v>0</v>
      </c>
    </row>
    <row r="21" spans="1:19" x14ac:dyDescent="0.2">
      <c r="A21" s="4" t="s">
        <v>22</v>
      </c>
      <c r="B21" s="34"/>
      <c r="C21" s="35"/>
      <c r="D21" s="35"/>
      <c r="E21" s="35"/>
      <c r="F21" s="36"/>
      <c r="G21" s="1">
        <f>F21+G20</f>
        <v>0</v>
      </c>
      <c r="H21" s="7"/>
      <c r="I21" s="27">
        <f t="shared" si="0"/>
        <v>0</v>
      </c>
      <c r="J21" s="28">
        <f t="shared" si="1"/>
        <v>0</v>
      </c>
      <c r="K21" s="28">
        <f t="shared" si="2"/>
        <v>0</v>
      </c>
      <c r="L21" s="28">
        <f t="shared" si="3"/>
        <v>0</v>
      </c>
      <c r="M21" s="1">
        <f t="shared" si="4"/>
        <v>0</v>
      </c>
      <c r="O21" s="7">
        <f>M21+O20</f>
        <v>0</v>
      </c>
      <c r="P21" s="1">
        <f t="shared" si="6"/>
        <v>0</v>
      </c>
      <c r="Q21" s="1">
        <f>P21</f>
        <v>0</v>
      </c>
      <c r="R21" s="7">
        <f>SUM(Q21:Q21)</f>
        <v>0</v>
      </c>
    </row>
    <row r="22" spans="1:19" s="42" customFormat="1" ht="13.5" thickBot="1" x14ac:dyDescent="0.25">
      <c r="A22" s="37" t="s">
        <v>7</v>
      </c>
      <c r="B22" s="38">
        <f>SUM(B18:B21)</f>
        <v>0</v>
      </c>
      <c r="C22" s="39">
        <f>SUM(C18:C21)</f>
        <v>0</v>
      </c>
      <c r="D22" s="39">
        <f>SUM(D18:D21)</f>
        <v>0</v>
      </c>
      <c r="E22" s="39">
        <f>SUM(E18:E21)</f>
        <v>0</v>
      </c>
      <c r="F22" s="40">
        <f>SUM(F18:F21)</f>
        <v>0</v>
      </c>
      <c r="G22" s="6"/>
      <c r="H22" s="41">
        <f>R22-F22+H17</f>
        <v>0</v>
      </c>
      <c r="I22" s="29">
        <f t="shared" si="0"/>
        <v>0</v>
      </c>
      <c r="J22" s="30">
        <f t="shared" si="1"/>
        <v>0</v>
      </c>
      <c r="K22" s="30">
        <f t="shared" si="2"/>
        <v>0</v>
      </c>
      <c r="L22" s="30">
        <f t="shared" si="3"/>
        <v>0</v>
      </c>
      <c r="M22" s="6">
        <f t="shared" si="4"/>
        <v>0</v>
      </c>
      <c r="N22" s="6">
        <f>R22-M22+N17</f>
        <v>0</v>
      </c>
      <c r="O22" s="41"/>
      <c r="P22" s="6"/>
      <c r="Q22" s="6"/>
      <c r="R22" s="41">
        <f>SUM(R18:R21)</f>
        <v>0</v>
      </c>
      <c r="S22" s="48"/>
    </row>
    <row r="23" spans="1:19" x14ac:dyDescent="0.2">
      <c r="A23" s="4" t="s">
        <v>23</v>
      </c>
      <c r="B23" s="34"/>
      <c r="C23" s="35"/>
      <c r="D23" s="35"/>
      <c r="E23" s="35"/>
      <c r="F23" s="36"/>
      <c r="G23" s="1">
        <f>F23+G21</f>
        <v>0</v>
      </c>
      <c r="H23" s="7"/>
      <c r="I23" s="27">
        <f t="shared" si="0"/>
        <v>0</v>
      </c>
      <c r="J23" s="28">
        <f t="shared" si="1"/>
        <v>0</v>
      </c>
      <c r="K23" s="28">
        <f t="shared" si="2"/>
        <v>0</v>
      </c>
      <c r="L23" s="28">
        <f t="shared" si="3"/>
        <v>0</v>
      </c>
      <c r="M23" s="1">
        <f t="shared" si="4"/>
        <v>0</v>
      </c>
      <c r="O23" s="7">
        <f>M23+O21</f>
        <v>0</v>
      </c>
      <c r="P23" s="1">
        <f>M23</f>
        <v>0</v>
      </c>
      <c r="Q23" s="1">
        <f>P23</f>
        <v>0</v>
      </c>
      <c r="R23" s="7">
        <f>SUM(Q23:Q23)</f>
        <v>0</v>
      </c>
    </row>
    <row r="24" spans="1:19" x14ac:dyDescent="0.2">
      <c r="A24" s="4" t="s">
        <v>24</v>
      </c>
      <c r="B24" s="34"/>
      <c r="C24" s="35"/>
      <c r="D24" s="35"/>
      <c r="E24" s="35"/>
      <c r="F24" s="36"/>
      <c r="G24" s="1">
        <f>F24+G23</f>
        <v>0</v>
      </c>
      <c r="H24" s="7"/>
      <c r="I24" s="27">
        <f t="shared" si="0"/>
        <v>0</v>
      </c>
      <c r="J24" s="28">
        <f t="shared" si="1"/>
        <v>0</v>
      </c>
      <c r="K24" s="28">
        <f t="shared" si="2"/>
        <v>0</v>
      </c>
      <c r="L24" s="28">
        <f t="shared" si="3"/>
        <v>0</v>
      </c>
      <c r="M24" s="1">
        <f t="shared" si="4"/>
        <v>0</v>
      </c>
      <c r="O24" s="7">
        <f>M24+O23</f>
        <v>0</v>
      </c>
      <c r="P24" s="1">
        <f t="shared" ref="P24:P26" si="7">M24</f>
        <v>0</v>
      </c>
      <c r="Q24" s="1">
        <f>P24</f>
        <v>0</v>
      </c>
      <c r="R24" s="7">
        <f>SUM(Q24:Q24)</f>
        <v>0</v>
      </c>
    </row>
    <row r="25" spans="1:19" x14ac:dyDescent="0.2">
      <c r="A25" s="4" t="s">
        <v>25</v>
      </c>
      <c r="B25" s="34"/>
      <c r="C25" s="35"/>
      <c r="D25" s="35"/>
      <c r="E25" s="35"/>
      <c r="F25" s="36"/>
      <c r="G25" s="1">
        <f>F25+G24</f>
        <v>0</v>
      </c>
      <c r="H25" s="7"/>
      <c r="I25" s="27">
        <f t="shared" si="0"/>
        <v>0</v>
      </c>
      <c r="J25" s="28">
        <f t="shared" si="1"/>
        <v>0</v>
      </c>
      <c r="K25" s="28">
        <f t="shared" si="2"/>
        <v>0</v>
      </c>
      <c r="L25" s="28">
        <f t="shared" si="3"/>
        <v>0</v>
      </c>
      <c r="M25" s="1">
        <f t="shared" si="4"/>
        <v>0</v>
      </c>
      <c r="O25" s="7">
        <f>M25+O24</f>
        <v>0</v>
      </c>
      <c r="P25" s="1">
        <f t="shared" si="7"/>
        <v>0</v>
      </c>
      <c r="Q25" s="1">
        <f>P25</f>
        <v>0</v>
      </c>
      <c r="R25" s="7">
        <f>SUM(Q25:Q25)</f>
        <v>0</v>
      </c>
    </row>
    <row r="26" spans="1:19" x14ac:dyDescent="0.2">
      <c r="A26" s="4" t="s">
        <v>26</v>
      </c>
      <c r="B26" s="34"/>
      <c r="C26" s="35"/>
      <c r="D26" s="35"/>
      <c r="E26" s="35"/>
      <c r="F26" s="36"/>
      <c r="G26" s="1">
        <f>F26+G25</f>
        <v>0</v>
      </c>
      <c r="H26" s="7"/>
      <c r="I26" s="27">
        <f t="shared" si="0"/>
        <v>0</v>
      </c>
      <c r="J26" s="28">
        <f t="shared" si="1"/>
        <v>0</v>
      </c>
      <c r="K26" s="28">
        <f t="shared" si="2"/>
        <v>0</v>
      </c>
      <c r="L26" s="28">
        <f t="shared" si="3"/>
        <v>0</v>
      </c>
      <c r="M26" s="1">
        <f t="shared" si="4"/>
        <v>0</v>
      </c>
      <c r="O26" s="7">
        <f>M26+O25</f>
        <v>0</v>
      </c>
      <c r="P26" s="1">
        <f t="shared" si="7"/>
        <v>0</v>
      </c>
      <c r="Q26" s="1">
        <f>P26</f>
        <v>0</v>
      </c>
      <c r="R26" s="7">
        <f>SUM(Q26:Q26)</f>
        <v>0</v>
      </c>
    </row>
    <row r="27" spans="1:19" s="42" customFormat="1" ht="13.5" thickBot="1" x14ac:dyDescent="0.25">
      <c r="A27" s="37" t="s">
        <v>7</v>
      </c>
      <c r="B27" s="38">
        <f>SUM(B23:B26)</f>
        <v>0</v>
      </c>
      <c r="C27" s="39">
        <f>SUM(C23:C26)</f>
        <v>0</v>
      </c>
      <c r="D27" s="39">
        <f>SUM(D23:D26)</f>
        <v>0</v>
      </c>
      <c r="E27" s="39">
        <f>SUM(E23:E26)</f>
        <v>0</v>
      </c>
      <c r="F27" s="40">
        <f>SUM(F23:F26)</f>
        <v>0</v>
      </c>
      <c r="G27" s="6"/>
      <c r="H27" s="41">
        <f>R27-F27+H22</f>
        <v>0</v>
      </c>
      <c r="I27" s="29">
        <f t="shared" si="0"/>
        <v>0</v>
      </c>
      <c r="J27" s="30">
        <f t="shared" si="1"/>
        <v>0</v>
      </c>
      <c r="K27" s="30">
        <f t="shared" si="2"/>
        <v>0</v>
      </c>
      <c r="L27" s="30">
        <f t="shared" si="3"/>
        <v>0</v>
      </c>
      <c r="M27" s="6">
        <f t="shared" si="4"/>
        <v>0</v>
      </c>
      <c r="N27" s="6">
        <f>R27-M27+N22</f>
        <v>0</v>
      </c>
      <c r="O27" s="41"/>
      <c r="P27" s="6"/>
      <c r="Q27" s="6"/>
      <c r="R27" s="41">
        <f>SUM(R23:R26)</f>
        <v>0</v>
      </c>
      <c r="S27" s="48"/>
    </row>
    <row r="28" spans="1:19" x14ac:dyDescent="0.2">
      <c r="A28" s="4" t="s">
        <v>27</v>
      </c>
      <c r="B28" s="34"/>
      <c r="C28" s="35"/>
      <c r="D28" s="35"/>
      <c r="E28" s="35"/>
      <c r="F28" s="36"/>
      <c r="G28" s="1">
        <f>F28+G26</f>
        <v>0</v>
      </c>
      <c r="H28" s="7"/>
      <c r="I28" s="27">
        <f t="shared" si="0"/>
        <v>0</v>
      </c>
      <c r="J28" s="28">
        <f t="shared" si="1"/>
        <v>0</v>
      </c>
      <c r="K28" s="28">
        <f t="shared" si="2"/>
        <v>0</v>
      </c>
      <c r="L28" s="28">
        <f t="shared" si="3"/>
        <v>0</v>
      </c>
      <c r="M28" s="1">
        <f t="shared" si="4"/>
        <v>0</v>
      </c>
      <c r="O28" s="7">
        <f>M28+O26</f>
        <v>0</v>
      </c>
      <c r="P28" s="1">
        <f>M28</f>
        <v>0</v>
      </c>
      <c r="Q28" s="1">
        <f>P28</f>
        <v>0</v>
      </c>
      <c r="R28" s="7">
        <f>SUM(Q28:Q28)</f>
        <v>0</v>
      </c>
    </row>
    <row r="29" spans="1:19" x14ac:dyDescent="0.2">
      <c r="A29" s="4" t="s">
        <v>28</v>
      </c>
      <c r="B29" s="34"/>
      <c r="C29" s="35"/>
      <c r="D29" s="35"/>
      <c r="E29" s="35"/>
      <c r="F29" s="36"/>
      <c r="G29" s="1">
        <f>F29+G28</f>
        <v>0</v>
      </c>
      <c r="H29" s="7"/>
      <c r="I29" s="27">
        <f t="shared" si="0"/>
        <v>0</v>
      </c>
      <c r="J29" s="28">
        <f t="shared" si="1"/>
        <v>0</v>
      </c>
      <c r="K29" s="28">
        <f t="shared" si="2"/>
        <v>0</v>
      </c>
      <c r="L29" s="28">
        <f t="shared" si="3"/>
        <v>0</v>
      </c>
      <c r="M29" s="1">
        <f t="shared" si="4"/>
        <v>0</v>
      </c>
      <c r="O29" s="7">
        <f>M29+O28</f>
        <v>0</v>
      </c>
      <c r="P29" s="1">
        <f t="shared" ref="P29:P31" si="8">M29</f>
        <v>0</v>
      </c>
      <c r="Q29" s="1">
        <f>P29</f>
        <v>0</v>
      </c>
      <c r="R29" s="7">
        <f>SUM(Q29:Q29)</f>
        <v>0</v>
      </c>
    </row>
    <row r="30" spans="1:19" x14ac:dyDescent="0.2">
      <c r="A30" s="4" t="s">
        <v>29</v>
      </c>
      <c r="B30" s="34"/>
      <c r="C30" s="35"/>
      <c r="D30" s="35"/>
      <c r="E30" s="35"/>
      <c r="F30" s="36"/>
      <c r="G30" s="1">
        <f>F30+G29</f>
        <v>0</v>
      </c>
      <c r="H30" s="7"/>
      <c r="I30" s="27">
        <f t="shared" si="0"/>
        <v>0</v>
      </c>
      <c r="J30" s="28">
        <f t="shared" si="1"/>
        <v>0</v>
      </c>
      <c r="K30" s="28">
        <f t="shared" si="2"/>
        <v>0</v>
      </c>
      <c r="L30" s="28">
        <f t="shared" si="3"/>
        <v>0</v>
      </c>
      <c r="M30" s="1">
        <f t="shared" si="4"/>
        <v>0</v>
      </c>
      <c r="O30" s="7">
        <f>M30+O29</f>
        <v>0</v>
      </c>
      <c r="P30" s="1">
        <f t="shared" si="8"/>
        <v>0</v>
      </c>
      <c r="Q30" s="1">
        <f>P30</f>
        <v>0</v>
      </c>
      <c r="R30" s="7">
        <f>SUM(Q30:Q30)</f>
        <v>0</v>
      </c>
    </row>
    <row r="31" spans="1:19" x14ac:dyDescent="0.2">
      <c r="A31" s="4" t="s">
        <v>30</v>
      </c>
      <c r="B31" s="34"/>
      <c r="C31" s="35"/>
      <c r="D31" s="35"/>
      <c r="E31" s="35"/>
      <c r="F31" s="36"/>
      <c r="G31" s="1">
        <f>F31+G30</f>
        <v>0</v>
      </c>
      <c r="H31" s="7"/>
      <c r="I31" s="27">
        <f t="shared" si="0"/>
        <v>0</v>
      </c>
      <c r="J31" s="28">
        <f t="shared" si="1"/>
        <v>0</v>
      </c>
      <c r="K31" s="28">
        <f t="shared" si="2"/>
        <v>0</v>
      </c>
      <c r="L31" s="28">
        <f t="shared" si="3"/>
        <v>0</v>
      </c>
      <c r="M31" s="1">
        <f t="shared" si="4"/>
        <v>0</v>
      </c>
      <c r="O31" s="7">
        <f>M31+O30</f>
        <v>0</v>
      </c>
      <c r="P31" s="1">
        <f t="shared" si="8"/>
        <v>0</v>
      </c>
      <c r="Q31" s="1">
        <f>P31</f>
        <v>0</v>
      </c>
      <c r="R31" s="7">
        <f>SUM(Q31:Q31)</f>
        <v>0</v>
      </c>
    </row>
    <row r="32" spans="1:19" s="42" customFormat="1" ht="13.5" thickBot="1" x14ac:dyDescent="0.25">
      <c r="A32" s="37" t="s">
        <v>7</v>
      </c>
      <c r="B32" s="38">
        <f>SUM(B28:B31)</f>
        <v>0</v>
      </c>
      <c r="C32" s="39">
        <f>SUM(C28:C31)</f>
        <v>0</v>
      </c>
      <c r="D32" s="39">
        <f>SUM(D28:D31)</f>
        <v>0</v>
      </c>
      <c r="E32" s="39">
        <f>SUM(E28:E31)</f>
        <v>0</v>
      </c>
      <c r="F32" s="40">
        <f>SUM(F28:F31)</f>
        <v>0</v>
      </c>
      <c r="G32" s="6"/>
      <c r="H32" s="41">
        <f>R32-F32+H27</f>
        <v>0</v>
      </c>
      <c r="I32" s="29">
        <f t="shared" si="0"/>
        <v>0</v>
      </c>
      <c r="J32" s="30">
        <f t="shared" si="1"/>
        <v>0</v>
      </c>
      <c r="K32" s="30">
        <f t="shared" si="2"/>
        <v>0</v>
      </c>
      <c r="L32" s="30">
        <f t="shared" si="3"/>
        <v>0</v>
      </c>
      <c r="M32" s="6">
        <f t="shared" si="4"/>
        <v>0</v>
      </c>
      <c r="N32" s="6">
        <f>R32-M32+N27</f>
        <v>0</v>
      </c>
      <c r="O32" s="41"/>
      <c r="P32" s="6"/>
      <c r="Q32" s="6"/>
      <c r="R32" s="41">
        <f>SUM(R28:R31)</f>
        <v>0</v>
      </c>
      <c r="S32" s="48"/>
    </row>
    <row r="33" spans="1:19" x14ac:dyDescent="0.2">
      <c r="A33" s="4" t="s">
        <v>31</v>
      </c>
      <c r="B33" s="34"/>
      <c r="C33" s="35"/>
      <c r="D33" s="35"/>
      <c r="E33" s="35"/>
      <c r="F33" s="36"/>
      <c r="G33" s="1">
        <f>F33+G31</f>
        <v>0</v>
      </c>
      <c r="H33" s="7"/>
      <c r="I33" s="27">
        <f t="shared" si="0"/>
        <v>0</v>
      </c>
      <c r="J33" s="28">
        <f t="shared" si="1"/>
        <v>0</v>
      </c>
      <c r="K33" s="28">
        <f t="shared" si="2"/>
        <v>0</v>
      </c>
      <c r="L33" s="28">
        <f t="shared" si="3"/>
        <v>0</v>
      </c>
      <c r="M33" s="1">
        <f t="shared" si="4"/>
        <v>0</v>
      </c>
      <c r="O33" s="7">
        <f>M33+O31</f>
        <v>0</v>
      </c>
      <c r="P33" s="1">
        <f>M33</f>
        <v>0</v>
      </c>
      <c r="Q33" s="1">
        <f>P33</f>
        <v>0</v>
      </c>
      <c r="R33" s="7">
        <f>SUM(Q33:Q33)</f>
        <v>0</v>
      </c>
    </row>
    <row r="34" spans="1:19" x14ac:dyDescent="0.2">
      <c r="A34" s="4" t="s">
        <v>32</v>
      </c>
      <c r="B34" s="34"/>
      <c r="C34" s="35"/>
      <c r="D34" s="35"/>
      <c r="E34" s="35"/>
      <c r="F34" s="36"/>
      <c r="G34" s="1">
        <f>F34+G33</f>
        <v>0</v>
      </c>
      <c r="H34" s="7"/>
      <c r="I34" s="27">
        <f t="shared" si="0"/>
        <v>0</v>
      </c>
      <c r="J34" s="28">
        <f t="shared" si="1"/>
        <v>0</v>
      </c>
      <c r="K34" s="28">
        <f t="shared" si="2"/>
        <v>0</v>
      </c>
      <c r="L34" s="28">
        <f t="shared" si="3"/>
        <v>0</v>
      </c>
      <c r="M34" s="1">
        <f t="shared" si="4"/>
        <v>0</v>
      </c>
      <c r="O34" s="7">
        <f>M34+O33</f>
        <v>0</v>
      </c>
      <c r="P34" s="1">
        <f t="shared" ref="P34:P36" si="9">M34</f>
        <v>0</v>
      </c>
      <c r="Q34" s="1">
        <f>P34</f>
        <v>0</v>
      </c>
      <c r="R34" s="7">
        <f>SUM(Q34:Q34)</f>
        <v>0</v>
      </c>
    </row>
    <row r="35" spans="1:19" x14ac:dyDescent="0.2">
      <c r="A35" s="4" t="s">
        <v>33</v>
      </c>
      <c r="B35" s="34"/>
      <c r="C35" s="35"/>
      <c r="D35" s="35"/>
      <c r="E35" s="35"/>
      <c r="F35" s="36"/>
      <c r="G35" s="1">
        <f>F35+G34</f>
        <v>0</v>
      </c>
      <c r="H35" s="7"/>
      <c r="I35" s="27">
        <f t="shared" si="0"/>
        <v>0</v>
      </c>
      <c r="J35" s="28">
        <f t="shared" si="1"/>
        <v>0</v>
      </c>
      <c r="K35" s="28">
        <f t="shared" si="2"/>
        <v>0</v>
      </c>
      <c r="L35" s="28">
        <f t="shared" si="3"/>
        <v>0</v>
      </c>
      <c r="M35" s="1">
        <f t="shared" si="4"/>
        <v>0</v>
      </c>
      <c r="O35" s="7">
        <f>M35+O34</f>
        <v>0</v>
      </c>
      <c r="P35" s="1">
        <f t="shared" si="9"/>
        <v>0</v>
      </c>
      <c r="Q35" s="1">
        <f>P35</f>
        <v>0</v>
      </c>
      <c r="R35" s="7">
        <f>SUM(Q35:Q35)</f>
        <v>0</v>
      </c>
    </row>
    <row r="36" spans="1:19" x14ac:dyDescent="0.2">
      <c r="A36" s="4" t="s">
        <v>34</v>
      </c>
      <c r="B36" s="34"/>
      <c r="C36" s="35"/>
      <c r="D36" s="35"/>
      <c r="E36" s="35"/>
      <c r="F36" s="36"/>
      <c r="G36" s="1">
        <f>F36+G35</f>
        <v>0</v>
      </c>
      <c r="H36" s="7"/>
      <c r="I36" s="27">
        <f t="shared" si="0"/>
        <v>0</v>
      </c>
      <c r="J36" s="28">
        <f t="shared" si="1"/>
        <v>0</v>
      </c>
      <c r="K36" s="28">
        <f t="shared" si="2"/>
        <v>0</v>
      </c>
      <c r="L36" s="28">
        <f t="shared" si="3"/>
        <v>0</v>
      </c>
      <c r="M36" s="1">
        <f t="shared" si="4"/>
        <v>0</v>
      </c>
      <c r="O36" s="7">
        <f>M36+O35</f>
        <v>0</v>
      </c>
      <c r="P36" s="1">
        <f t="shared" si="9"/>
        <v>0</v>
      </c>
      <c r="Q36" s="1">
        <f>P36</f>
        <v>0</v>
      </c>
      <c r="R36" s="7">
        <f>SUM(Q36:Q36)</f>
        <v>0</v>
      </c>
    </row>
    <row r="37" spans="1:19" s="42" customFormat="1" ht="13.5" thickBot="1" x14ac:dyDescent="0.25">
      <c r="A37" s="37" t="s">
        <v>7</v>
      </c>
      <c r="B37" s="38">
        <f>SUM(B33:B36)</f>
        <v>0</v>
      </c>
      <c r="C37" s="39">
        <f>SUM(C33:C36)</f>
        <v>0</v>
      </c>
      <c r="D37" s="39">
        <f>SUM(D33:D36)</f>
        <v>0</v>
      </c>
      <c r="E37" s="39">
        <f>SUM(E33:E36)</f>
        <v>0</v>
      </c>
      <c r="F37" s="40">
        <f>SUM(F33:F36)</f>
        <v>0</v>
      </c>
      <c r="G37" s="6"/>
      <c r="H37" s="41">
        <f>R37-F37+H32</f>
        <v>0</v>
      </c>
      <c r="I37" s="29">
        <f t="shared" si="0"/>
        <v>0</v>
      </c>
      <c r="J37" s="30">
        <f t="shared" si="1"/>
        <v>0</v>
      </c>
      <c r="K37" s="30">
        <f t="shared" si="2"/>
        <v>0</v>
      </c>
      <c r="L37" s="30">
        <f t="shared" si="3"/>
        <v>0</v>
      </c>
      <c r="M37" s="6">
        <f t="shared" si="4"/>
        <v>0</v>
      </c>
      <c r="N37" s="6">
        <f>R37-M37+N32</f>
        <v>0</v>
      </c>
      <c r="O37" s="41"/>
      <c r="P37" s="6"/>
      <c r="Q37" s="6"/>
      <c r="R37" s="41">
        <f>SUM(R33:R36)</f>
        <v>0</v>
      </c>
      <c r="S37" s="48"/>
    </row>
    <row r="38" spans="1:19" x14ac:dyDescent="0.2">
      <c r="A38" s="4" t="s">
        <v>35</v>
      </c>
      <c r="B38" s="34"/>
      <c r="C38" s="35"/>
      <c r="D38" s="35"/>
      <c r="E38" s="35"/>
      <c r="F38" s="36"/>
      <c r="G38" s="1">
        <f>F38+G36</f>
        <v>0</v>
      </c>
      <c r="H38" s="7"/>
      <c r="I38" s="27">
        <f t="shared" si="0"/>
        <v>0</v>
      </c>
      <c r="J38" s="28">
        <f t="shared" si="1"/>
        <v>0</v>
      </c>
      <c r="K38" s="28">
        <f t="shared" si="2"/>
        <v>0</v>
      </c>
      <c r="L38" s="28">
        <f t="shared" si="3"/>
        <v>0</v>
      </c>
      <c r="M38" s="1">
        <f t="shared" si="4"/>
        <v>0</v>
      </c>
      <c r="O38" s="7">
        <f>M38+O36</f>
        <v>0</v>
      </c>
      <c r="P38" s="1">
        <f>M38</f>
        <v>0</v>
      </c>
      <c r="Q38" s="1">
        <f>P38</f>
        <v>0</v>
      </c>
      <c r="R38" s="7">
        <f>SUM(Q38:Q38)</f>
        <v>0</v>
      </c>
    </row>
    <row r="39" spans="1:19" x14ac:dyDescent="0.2">
      <c r="A39" s="4" t="s">
        <v>36</v>
      </c>
      <c r="B39" s="34"/>
      <c r="C39" s="35"/>
      <c r="D39" s="35"/>
      <c r="E39" s="35"/>
      <c r="F39" s="36"/>
      <c r="G39" s="1">
        <f>F39+G38</f>
        <v>0</v>
      </c>
      <c r="H39" s="7"/>
      <c r="I39" s="27">
        <f t="shared" si="0"/>
        <v>0</v>
      </c>
      <c r="J39" s="28">
        <f t="shared" si="1"/>
        <v>0</v>
      </c>
      <c r="K39" s="28">
        <f t="shared" si="2"/>
        <v>0</v>
      </c>
      <c r="L39" s="28">
        <f t="shared" si="3"/>
        <v>0</v>
      </c>
      <c r="M39" s="1">
        <f t="shared" si="4"/>
        <v>0</v>
      </c>
      <c r="O39" s="7">
        <f>M39+O38</f>
        <v>0</v>
      </c>
      <c r="P39" s="1">
        <f t="shared" ref="P39:P41" si="10">M39</f>
        <v>0</v>
      </c>
      <c r="Q39" s="1">
        <f>P39</f>
        <v>0</v>
      </c>
      <c r="R39" s="7">
        <f>SUM(Q39:Q39)</f>
        <v>0</v>
      </c>
    </row>
    <row r="40" spans="1:19" x14ac:dyDescent="0.2">
      <c r="A40" s="4" t="s">
        <v>37</v>
      </c>
      <c r="B40" s="34"/>
      <c r="C40" s="35"/>
      <c r="D40" s="35"/>
      <c r="E40" s="35"/>
      <c r="F40" s="36"/>
      <c r="G40" s="1">
        <f>F40+G39</f>
        <v>0</v>
      </c>
      <c r="H40" s="7"/>
      <c r="I40" s="27">
        <f t="shared" ref="I40:I66" si="11">B40*142</f>
        <v>0</v>
      </c>
      <c r="J40" s="28">
        <f t="shared" ref="J40:J66" si="12">C40*108</f>
        <v>0</v>
      </c>
      <c r="K40" s="28">
        <f t="shared" ref="K40:K66" si="13">D40*85</f>
        <v>0</v>
      </c>
      <c r="L40" s="28">
        <f t="shared" ref="L40:L66" si="14">E40*75</f>
        <v>0</v>
      </c>
      <c r="M40" s="1">
        <f t="shared" si="4"/>
        <v>0</v>
      </c>
      <c r="O40" s="7">
        <f>M40+O39</f>
        <v>0</v>
      </c>
      <c r="P40" s="1">
        <f t="shared" si="10"/>
        <v>0</v>
      </c>
      <c r="Q40" s="1">
        <f>P40</f>
        <v>0</v>
      </c>
      <c r="R40" s="7">
        <f>SUM(Q40:Q40)</f>
        <v>0</v>
      </c>
    </row>
    <row r="41" spans="1:19" x14ac:dyDescent="0.2">
      <c r="A41" s="4" t="s">
        <v>38</v>
      </c>
      <c r="B41" s="34"/>
      <c r="C41" s="35"/>
      <c r="D41" s="35"/>
      <c r="E41" s="35"/>
      <c r="F41" s="36"/>
      <c r="G41" s="1">
        <f>F41+G40</f>
        <v>0</v>
      </c>
      <c r="H41" s="7"/>
      <c r="I41" s="27">
        <f t="shared" si="11"/>
        <v>0</v>
      </c>
      <c r="J41" s="28">
        <f t="shared" si="12"/>
        <v>0</v>
      </c>
      <c r="K41" s="28">
        <f t="shared" si="13"/>
        <v>0</v>
      </c>
      <c r="L41" s="28">
        <f t="shared" si="14"/>
        <v>0</v>
      </c>
      <c r="M41" s="1">
        <f t="shared" si="4"/>
        <v>0</v>
      </c>
      <c r="O41" s="7">
        <f>M41+O40</f>
        <v>0</v>
      </c>
      <c r="P41" s="1">
        <f t="shared" si="10"/>
        <v>0</v>
      </c>
      <c r="Q41" s="1">
        <f>P41</f>
        <v>0</v>
      </c>
      <c r="R41" s="7">
        <f>SUM(Q41:Q41)</f>
        <v>0</v>
      </c>
    </row>
    <row r="42" spans="1:19" s="42" customFormat="1" ht="13.5" thickBot="1" x14ac:dyDescent="0.25">
      <c r="A42" s="37" t="s">
        <v>7</v>
      </c>
      <c r="B42" s="38">
        <f>SUM(B38:B41)</f>
        <v>0</v>
      </c>
      <c r="C42" s="39">
        <f>SUM(C38:C41)</f>
        <v>0</v>
      </c>
      <c r="D42" s="39">
        <f>SUM(D38:D41)</f>
        <v>0</v>
      </c>
      <c r="E42" s="39">
        <f>SUM(E38:E41)</f>
        <v>0</v>
      </c>
      <c r="F42" s="40">
        <f>SUM(F38:F41)</f>
        <v>0</v>
      </c>
      <c r="G42" s="6"/>
      <c r="H42" s="41">
        <f>R42-F42+H37</f>
        <v>0</v>
      </c>
      <c r="I42" s="29">
        <f t="shared" si="11"/>
        <v>0</v>
      </c>
      <c r="J42" s="30">
        <f t="shared" si="12"/>
        <v>0</v>
      </c>
      <c r="K42" s="30">
        <f t="shared" si="13"/>
        <v>0</v>
      </c>
      <c r="L42" s="30">
        <f t="shared" si="14"/>
        <v>0</v>
      </c>
      <c r="M42" s="6">
        <f t="shared" si="4"/>
        <v>0</v>
      </c>
      <c r="N42" s="6">
        <f>R42-M42+N37</f>
        <v>0</v>
      </c>
      <c r="O42" s="41"/>
      <c r="P42" s="6"/>
      <c r="Q42" s="6"/>
      <c r="R42" s="41">
        <f>SUM(R38:R41)</f>
        <v>0</v>
      </c>
      <c r="S42" s="48"/>
    </row>
    <row r="43" spans="1:19" x14ac:dyDescent="0.2">
      <c r="A43" s="26" t="s">
        <v>39</v>
      </c>
      <c r="B43" s="34"/>
      <c r="C43" s="35"/>
      <c r="D43" s="35"/>
      <c r="E43" s="35"/>
      <c r="F43" s="36"/>
      <c r="G43" s="1">
        <f>F43+G41</f>
        <v>0</v>
      </c>
      <c r="H43" s="7"/>
      <c r="I43" s="27">
        <f t="shared" si="11"/>
        <v>0</v>
      </c>
      <c r="J43" s="28">
        <f t="shared" si="12"/>
        <v>0</v>
      </c>
      <c r="K43" s="28">
        <f t="shared" si="13"/>
        <v>0</v>
      </c>
      <c r="L43" s="28">
        <f t="shared" si="14"/>
        <v>0</v>
      </c>
      <c r="M43" s="1">
        <f t="shared" si="4"/>
        <v>0</v>
      </c>
      <c r="O43" s="7">
        <f>M43+O41</f>
        <v>0</v>
      </c>
      <c r="P43" s="1">
        <f>M43</f>
        <v>0</v>
      </c>
      <c r="Q43" s="1">
        <f>P43</f>
        <v>0</v>
      </c>
      <c r="R43" s="7">
        <f>SUM(Q43:Q43)</f>
        <v>0</v>
      </c>
    </row>
    <row r="44" spans="1:19" x14ac:dyDescent="0.2">
      <c r="A44" s="4" t="s">
        <v>40</v>
      </c>
      <c r="B44" s="34"/>
      <c r="C44" s="35"/>
      <c r="D44" s="35"/>
      <c r="E44" s="35"/>
      <c r="F44" s="36"/>
      <c r="G44" s="1">
        <f>F44+G43</f>
        <v>0</v>
      </c>
      <c r="H44" s="7"/>
      <c r="I44" s="27">
        <f t="shared" si="11"/>
        <v>0</v>
      </c>
      <c r="J44" s="28">
        <f t="shared" si="12"/>
        <v>0</v>
      </c>
      <c r="K44" s="28">
        <f t="shared" si="13"/>
        <v>0</v>
      </c>
      <c r="L44" s="28">
        <f t="shared" si="14"/>
        <v>0</v>
      </c>
      <c r="M44" s="1">
        <f t="shared" si="4"/>
        <v>0</v>
      </c>
      <c r="O44" s="7">
        <f>M44+O43</f>
        <v>0</v>
      </c>
      <c r="P44" s="1">
        <f t="shared" ref="P44:P46" si="15">M44</f>
        <v>0</v>
      </c>
      <c r="Q44" s="1">
        <f>P44</f>
        <v>0</v>
      </c>
      <c r="R44" s="7">
        <f>SUM(Q44:Q44)</f>
        <v>0</v>
      </c>
    </row>
    <row r="45" spans="1:19" x14ac:dyDescent="0.2">
      <c r="A45" s="4" t="s">
        <v>41</v>
      </c>
      <c r="B45" s="34"/>
      <c r="C45" s="35"/>
      <c r="D45" s="35"/>
      <c r="E45" s="35"/>
      <c r="F45" s="36"/>
      <c r="G45" s="1">
        <f>F45+G44</f>
        <v>0</v>
      </c>
      <c r="H45" s="7"/>
      <c r="I45" s="27">
        <f t="shared" si="11"/>
        <v>0</v>
      </c>
      <c r="J45" s="28">
        <f t="shared" si="12"/>
        <v>0</v>
      </c>
      <c r="K45" s="28">
        <f t="shared" si="13"/>
        <v>0</v>
      </c>
      <c r="L45" s="28">
        <f t="shared" si="14"/>
        <v>0</v>
      </c>
      <c r="M45" s="1">
        <f t="shared" si="4"/>
        <v>0</v>
      </c>
      <c r="O45" s="7">
        <f>M45+O44</f>
        <v>0</v>
      </c>
      <c r="P45" s="1">
        <f t="shared" si="15"/>
        <v>0</v>
      </c>
      <c r="Q45" s="1">
        <f>P45</f>
        <v>0</v>
      </c>
      <c r="R45" s="7">
        <f>SUM(Q45:Q45)</f>
        <v>0</v>
      </c>
    </row>
    <row r="46" spans="1:19" x14ac:dyDescent="0.2">
      <c r="A46" s="4" t="s">
        <v>42</v>
      </c>
      <c r="B46" s="34"/>
      <c r="C46" s="35"/>
      <c r="D46" s="35"/>
      <c r="E46" s="35"/>
      <c r="F46" s="36"/>
      <c r="G46" s="1">
        <f>F46+G45</f>
        <v>0</v>
      </c>
      <c r="H46" s="7"/>
      <c r="I46" s="27">
        <f t="shared" si="11"/>
        <v>0</v>
      </c>
      <c r="J46" s="28">
        <f t="shared" si="12"/>
        <v>0</v>
      </c>
      <c r="K46" s="28">
        <f t="shared" si="13"/>
        <v>0</v>
      </c>
      <c r="L46" s="28">
        <f t="shared" si="14"/>
        <v>0</v>
      </c>
      <c r="M46" s="1">
        <f t="shared" si="4"/>
        <v>0</v>
      </c>
      <c r="O46" s="7">
        <f>M46+O45</f>
        <v>0</v>
      </c>
      <c r="P46" s="1">
        <f t="shared" si="15"/>
        <v>0</v>
      </c>
      <c r="Q46" s="1">
        <f>P46</f>
        <v>0</v>
      </c>
      <c r="R46" s="7">
        <f>SUM(Q46:Q46)</f>
        <v>0</v>
      </c>
    </row>
    <row r="47" spans="1:19" s="42" customFormat="1" ht="13.5" thickBot="1" x14ac:dyDescent="0.25">
      <c r="A47" s="37" t="s">
        <v>7</v>
      </c>
      <c r="B47" s="38">
        <f>SUM(B43:B46)</f>
        <v>0</v>
      </c>
      <c r="C47" s="39">
        <f>SUM(C43:C46)</f>
        <v>0</v>
      </c>
      <c r="D47" s="39">
        <f>SUM(D43:D46)</f>
        <v>0</v>
      </c>
      <c r="E47" s="39">
        <f>SUM(E43:E46)</f>
        <v>0</v>
      </c>
      <c r="F47" s="40">
        <f>SUM(F43:F46)</f>
        <v>0</v>
      </c>
      <c r="G47" s="6"/>
      <c r="H47" s="41">
        <f>R47-F47+H42</f>
        <v>0</v>
      </c>
      <c r="I47" s="29">
        <f t="shared" si="11"/>
        <v>0</v>
      </c>
      <c r="J47" s="30">
        <f t="shared" si="12"/>
        <v>0</v>
      </c>
      <c r="K47" s="30">
        <f t="shared" si="13"/>
        <v>0</v>
      </c>
      <c r="L47" s="30">
        <f t="shared" si="14"/>
        <v>0</v>
      </c>
      <c r="M47" s="6">
        <f t="shared" si="4"/>
        <v>0</v>
      </c>
      <c r="N47" s="6">
        <f>R47-M47+N42</f>
        <v>0</v>
      </c>
      <c r="O47" s="41"/>
      <c r="P47" s="6"/>
      <c r="Q47" s="6"/>
      <c r="R47" s="41">
        <f>SUM(R43:R46)</f>
        <v>0</v>
      </c>
      <c r="S47" s="48"/>
    </row>
    <row r="48" spans="1:19" x14ac:dyDescent="0.2">
      <c r="A48" s="26" t="s">
        <v>43</v>
      </c>
      <c r="B48" s="34"/>
      <c r="C48" s="35"/>
      <c r="D48" s="35"/>
      <c r="E48" s="35"/>
      <c r="F48" s="36"/>
      <c r="G48" s="1">
        <f>F48+G46</f>
        <v>0</v>
      </c>
      <c r="H48" s="7"/>
      <c r="I48" s="27">
        <f t="shared" si="11"/>
        <v>0</v>
      </c>
      <c r="J48" s="28">
        <f t="shared" si="12"/>
        <v>0</v>
      </c>
      <c r="K48" s="28">
        <f t="shared" si="13"/>
        <v>0</v>
      </c>
      <c r="L48" s="28">
        <f t="shared" si="14"/>
        <v>0</v>
      </c>
      <c r="M48" s="1">
        <f t="shared" si="4"/>
        <v>0</v>
      </c>
      <c r="O48" s="7">
        <f>M48+O46</f>
        <v>0</v>
      </c>
      <c r="P48" s="1">
        <f>M48</f>
        <v>0</v>
      </c>
      <c r="Q48" s="1">
        <f>P48</f>
        <v>0</v>
      </c>
      <c r="R48" s="7">
        <f>SUM(Q48:Q48)</f>
        <v>0</v>
      </c>
    </row>
    <row r="49" spans="1:19" x14ac:dyDescent="0.2">
      <c r="A49" s="4" t="s">
        <v>44</v>
      </c>
      <c r="B49" s="34"/>
      <c r="C49" s="35"/>
      <c r="D49" s="35"/>
      <c r="E49" s="35"/>
      <c r="F49" s="36"/>
      <c r="G49" s="1">
        <f>F49+G48</f>
        <v>0</v>
      </c>
      <c r="H49" s="7"/>
      <c r="I49" s="27">
        <f t="shared" si="11"/>
        <v>0</v>
      </c>
      <c r="J49" s="28">
        <f t="shared" si="12"/>
        <v>0</v>
      </c>
      <c r="K49" s="28">
        <f t="shared" si="13"/>
        <v>0</v>
      </c>
      <c r="L49" s="28">
        <f t="shared" si="14"/>
        <v>0</v>
      </c>
      <c r="M49" s="1">
        <f t="shared" si="4"/>
        <v>0</v>
      </c>
      <c r="O49" s="7">
        <f>M49+O48</f>
        <v>0</v>
      </c>
      <c r="P49" s="1">
        <f t="shared" ref="P49:P51" si="16">M49</f>
        <v>0</v>
      </c>
      <c r="Q49" s="1">
        <f>P49</f>
        <v>0</v>
      </c>
      <c r="R49" s="7">
        <f>SUM(Q49:Q49)</f>
        <v>0</v>
      </c>
    </row>
    <row r="50" spans="1:19" x14ac:dyDescent="0.2">
      <c r="A50" s="4" t="s">
        <v>45</v>
      </c>
      <c r="B50" s="34"/>
      <c r="C50" s="35"/>
      <c r="D50" s="35"/>
      <c r="E50" s="35"/>
      <c r="F50" s="36"/>
      <c r="G50" s="1">
        <f>F50+G49</f>
        <v>0</v>
      </c>
      <c r="H50" s="7"/>
      <c r="I50" s="27">
        <f t="shared" si="11"/>
        <v>0</v>
      </c>
      <c r="J50" s="28">
        <f t="shared" si="12"/>
        <v>0</v>
      </c>
      <c r="K50" s="28">
        <f t="shared" si="13"/>
        <v>0</v>
      </c>
      <c r="L50" s="28">
        <f t="shared" si="14"/>
        <v>0</v>
      </c>
      <c r="M50" s="1">
        <f t="shared" si="4"/>
        <v>0</v>
      </c>
      <c r="O50" s="7">
        <f>M50+O49</f>
        <v>0</v>
      </c>
      <c r="P50" s="1">
        <f t="shared" si="16"/>
        <v>0</v>
      </c>
      <c r="Q50" s="1">
        <f>P50</f>
        <v>0</v>
      </c>
      <c r="R50" s="7">
        <f>SUM(Q50:Q50)</f>
        <v>0</v>
      </c>
    </row>
    <row r="51" spans="1:19" x14ac:dyDescent="0.2">
      <c r="A51" s="4" t="s">
        <v>60</v>
      </c>
      <c r="B51" s="34"/>
      <c r="C51" s="35"/>
      <c r="D51" s="35"/>
      <c r="E51" s="35"/>
      <c r="F51" s="36"/>
      <c r="G51" s="1">
        <f>F51+G50</f>
        <v>0</v>
      </c>
      <c r="H51" s="7"/>
      <c r="I51" s="27">
        <f t="shared" si="11"/>
        <v>0</v>
      </c>
      <c r="J51" s="28">
        <f t="shared" si="12"/>
        <v>0</v>
      </c>
      <c r="K51" s="28">
        <f t="shared" si="13"/>
        <v>0</v>
      </c>
      <c r="L51" s="28">
        <f t="shared" si="14"/>
        <v>0</v>
      </c>
      <c r="M51" s="1">
        <f t="shared" si="4"/>
        <v>0</v>
      </c>
      <c r="O51" s="7">
        <f>M51+O50</f>
        <v>0</v>
      </c>
      <c r="P51" s="1">
        <f t="shared" si="16"/>
        <v>0</v>
      </c>
      <c r="Q51" s="1">
        <f>P51</f>
        <v>0</v>
      </c>
      <c r="R51" s="7">
        <f>SUM(Q51:Q51)</f>
        <v>0</v>
      </c>
    </row>
    <row r="52" spans="1:19" s="42" customFormat="1" ht="13.5" thickBot="1" x14ac:dyDescent="0.25">
      <c r="A52" s="37" t="s">
        <v>7</v>
      </c>
      <c r="B52" s="38">
        <f>SUM(B48:B51)</f>
        <v>0</v>
      </c>
      <c r="C52" s="39">
        <f>SUM(C48:C51)</f>
        <v>0</v>
      </c>
      <c r="D52" s="39">
        <f>SUM(D48:D51)</f>
        <v>0</v>
      </c>
      <c r="E52" s="39">
        <f>SUM(E48:E51)</f>
        <v>0</v>
      </c>
      <c r="F52" s="40">
        <f>SUM(F48:F51)</f>
        <v>0</v>
      </c>
      <c r="G52" s="6"/>
      <c r="H52" s="41">
        <f>R52-F52+H47</f>
        <v>0</v>
      </c>
      <c r="I52" s="29">
        <f t="shared" si="11"/>
        <v>0</v>
      </c>
      <c r="J52" s="30">
        <f t="shared" si="12"/>
        <v>0</v>
      </c>
      <c r="K52" s="30">
        <f t="shared" si="13"/>
        <v>0</v>
      </c>
      <c r="L52" s="30">
        <f t="shared" si="14"/>
        <v>0</v>
      </c>
      <c r="M52" s="6">
        <f t="shared" si="4"/>
        <v>0</v>
      </c>
      <c r="N52" s="6">
        <f>R52-M52+N47</f>
        <v>0</v>
      </c>
      <c r="O52" s="41"/>
      <c r="P52" s="6"/>
      <c r="Q52" s="6"/>
      <c r="R52" s="41">
        <f>SUM(R48:R51)</f>
        <v>0</v>
      </c>
      <c r="S52" s="48"/>
    </row>
    <row r="53" spans="1:19" x14ac:dyDescent="0.2">
      <c r="A53" s="26" t="s">
        <v>46</v>
      </c>
      <c r="B53" s="34"/>
      <c r="C53" s="35"/>
      <c r="D53" s="35"/>
      <c r="E53" s="35"/>
      <c r="F53" s="36"/>
      <c r="G53" s="1">
        <f>F53+G51</f>
        <v>0</v>
      </c>
      <c r="H53" s="7"/>
      <c r="I53" s="27">
        <f t="shared" si="11"/>
        <v>0</v>
      </c>
      <c r="J53" s="28">
        <f t="shared" si="12"/>
        <v>0</v>
      </c>
      <c r="K53" s="28">
        <f t="shared" si="13"/>
        <v>0</v>
      </c>
      <c r="L53" s="28">
        <f t="shared" si="14"/>
        <v>0</v>
      </c>
      <c r="M53" s="1">
        <f>SUM(I53:L53)</f>
        <v>0</v>
      </c>
      <c r="O53" s="7">
        <f>M53+O51</f>
        <v>0</v>
      </c>
      <c r="P53" s="1">
        <f>M53</f>
        <v>0</v>
      </c>
      <c r="Q53" s="1">
        <f>P53</f>
        <v>0</v>
      </c>
      <c r="R53" s="7">
        <f>SUM(Q53:Q53)</f>
        <v>0</v>
      </c>
    </row>
    <row r="54" spans="1:19" x14ac:dyDescent="0.2">
      <c r="A54" s="4" t="s">
        <v>47</v>
      </c>
      <c r="B54" s="34"/>
      <c r="C54" s="35"/>
      <c r="D54" s="35"/>
      <c r="E54" s="35"/>
      <c r="F54" s="36"/>
      <c r="G54" s="1">
        <f>F54+G53</f>
        <v>0</v>
      </c>
      <c r="H54" s="7"/>
      <c r="I54" s="27">
        <f t="shared" si="11"/>
        <v>0</v>
      </c>
      <c r="J54" s="28">
        <f t="shared" si="12"/>
        <v>0</v>
      </c>
      <c r="K54" s="28">
        <f t="shared" si="13"/>
        <v>0</v>
      </c>
      <c r="L54" s="28">
        <f t="shared" si="14"/>
        <v>0</v>
      </c>
      <c r="M54" s="1">
        <f>SUM(I54:L54)</f>
        <v>0</v>
      </c>
      <c r="O54" s="7">
        <f>M54+O53</f>
        <v>0</v>
      </c>
      <c r="P54" s="1">
        <f t="shared" ref="P54:P56" si="17">M54</f>
        <v>0</v>
      </c>
      <c r="Q54" s="1">
        <f>P54</f>
        <v>0</v>
      </c>
      <c r="R54" s="7">
        <f>SUM(Q54:Q54)</f>
        <v>0</v>
      </c>
    </row>
    <row r="55" spans="1:19" x14ac:dyDescent="0.2">
      <c r="A55" s="4" t="s">
        <v>48</v>
      </c>
      <c r="B55" s="34"/>
      <c r="C55" s="35"/>
      <c r="D55" s="35"/>
      <c r="E55" s="35"/>
      <c r="F55" s="36"/>
      <c r="G55" s="1">
        <f>F55+G54</f>
        <v>0</v>
      </c>
      <c r="H55" s="7"/>
      <c r="I55" s="27">
        <f t="shared" si="11"/>
        <v>0</v>
      </c>
      <c r="J55" s="28">
        <f t="shared" si="12"/>
        <v>0</v>
      </c>
      <c r="K55" s="28">
        <f t="shared" si="13"/>
        <v>0</v>
      </c>
      <c r="L55" s="28">
        <f t="shared" si="14"/>
        <v>0</v>
      </c>
      <c r="M55" s="1">
        <f t="shared" ref="M55:M62" si="18">SUM(I55:L55)</f>
        <v>0</v>
      </c>
      <c r="O55" s="7">
        <f>M55+O54</f>
        <v>0</v>
      </c>
      <c r="P55" s="1">
        <f t="shared" si="17"/>
        <v>0</v>
      </c>
      <c r="Q55" s="1">
        <f>P55</f>
        <v>0</v>
      </c>
      <c r="R55" s="7">
        <f>SUM(Q55:Q55)</f>
        <v>0</v>
      </c>
    </row>
    <row r="56" spans="1:19" x14ac:dyDescent="0.2">
      <c r="A56" s="4" t="s">
        <v>49</v>
      </c>
      <c r="B56" s="34"/>
      <c r="C56" s="35"/>
      <c r="D56" s="35"/>
      <c r="E56" s="35"/>
      <c r="F56" s="36"/>
      <c r="G56" s="1">
        <f>F56+G55</f>
        <v>0</v>
      </c>
      <c r="H56" s="7"/>
      <c r="I56" s="27">
        <f t="shared" si="11"/>
        <v>0</v>
      </c>
      <c r="J56" s="28">
        <f t="shared" si="12"/>
        <v>0</v>
      </c>
      <c r="K56" s="28">
        <f t="shared" si="13"/>
        <v>0</v>
      </c>
      <c r="L56" s="28">
        <f t="shared" si="14"/>
        <v>0</v>
      </c>
      <c r="M56" s="1">
        <f t="shared" si="18"/>
        <v>0</v>
      </c>
      <c r="O56" s="7">
        <f>M56+O55</f>
        <v>0</v>
      </c>
      <c r="P56" s="1">
        <f t="shared" si="17"/>
        <v>0</v>
      </c>
      <c r="Q56" s="1">
        <f>P56</f>
        <v>0</v>
      </c>
      <c r="R56" s="7">
        <f>SUM(Q56:Q56)</f>
        <v>0</v>
      </c>
    </row>
    <row r="57" spans="1:19" s="42" customFormat="1" ht="13.5" thickBot="1" x14ac:dyDescent="0.25">
      <c r="A57" s="37" t="s">
        <v>7</v>
      </c>
      <c r="B57" s="38">
        <f>SUM(B53:B56)</f>
        <v>0</v>
      </c>
      <c r="C57" s="39">
        <f>SUM(C53:C56)</f>
        <v>0</v>
      </c>
      <c r="D57" s="39">
        <f>SUM(D53:D56)</f>
        <v>0</v>
      </c>
      <c r="E57" s="39">
        <f>SUM(E53:E56)</f>
        <v>0</v>
      </c>
      <c r="F57" s="40">
        <f>SUM(F53:F56)</f>
        <v>0</v>
      </c>
      <c r="G57" s="6"/>
      <c r="H57" s="41">
        <f>R57-F57+H52</f>
        <v>0</v>
      </c>
      <c r="I57" s="29">
        <f t="shared" si="11"/>
        <v>0</v>
      </c>
      <c r="J57" s="30">
        <f t="shared" si="12"/>
        <v>0</v>
      </c>
      <c r="K57" s="30">
        <f t="shared" si="13"/>
        <v>0</v>
      </c>
      <c r="L57" s="30">
        <f t="shared" si="14"/>
        <v>0</v>
      </c>
      <c r="M57" s="6">
        <f>SUM(I57:L57)</f>
        <v>0</v>
      </c>
      <c r="N57" s="6">
        <f>R57-M57+N52</f>
        <v>0</v>
      </c>
      <c r="O57" s="41"/>
      <c r="P57" s="6"/>
      <c r="Q57" s="6"/>
      <c r="R57" s="41">
        <f>SUM(R53:R56)</f>
        <v>0</v>
      </c>
      <c r="S57" s="48"/>
    </row>
    <row r="58" spans="1:19" x14ac:dyDescent="0.2">
      <c r="A58" s="4" t="s">
        <v>50</v>
      </c>
      <c r="B58" s="34"/>
      <c r="C58" s="35"/>
      <c r="D58" s="35"/>
      <c r="E58" s="35"/>
      <c r="F58" s="36"/>
      <c r="G58" s="1">
        <f>F58+G56</f>
        <v>0</v>
      </c>
      <c r="H58" s="7"/>
      <c r="I58" s="27">
        <f t="shared" si="11"/>
        <v>0</v>
      </c>
      <c r="J58" s="28">
        <f t="shared" si="12"/>
        <v>0</v>
      </c>
      <c r="K58" s="28">
        <f t="shared" si="13"/>
        <v>0</v>
      </c>
      <c r="L58" s="28">
        <f t="shared" si="14"/>
        <v>0</v>
      </c>
      <c r="M58" s="1">
        <f t="shared" si="18"/>
        <v>0</v>
      </c>
      <c r="O58" s="7">
        <f>M58+O56</f>
        <v>0</v>
      </c>
      <c r="P58" s="1">
        <f>M58</f>
        <v>0</v>
      </c>
      <c r="Q58" s="1">
        <f>P58</f>
        <v>0</v>
      </c>
      <c r="R58" s="7">
        <f>SUM(Q58:Q58)</f>
        <v>0</v>
      </c>
    </row>
    <row r="59" spans="1:19" x14ac:dyDescent="0.2">
      <c r="A59" s="4" t="s">
        <v>51</v>
      </c>
      <c r="B59" s="34"/>
      <c r="C59" s="35"/>
      <c r="D59" s="35"/>
      <c r="E59" s="35"/>
      <c r="F59" s="36"/>
      <c r="G59" s="1">
        <f>F59+G58</f>
        <v>0</v>
      </c>
      <c r="H59" s="7"/>
      <c r="I59" s="27">
        <f t="shared" si="11"/>
        <v>0</v>
      </c>
      <c r="J59" s="28">
        <f t="shared" si="12"/>
        <v>0</v>
      </c>
      <c r="K59" s="28">
        <f t="shared" si="13"/>
        <v>0</v>
      </c>
      <c r="L59" s="28">
        <f t="shared" si="14"/>
        <v>0</v>
      </c>
      <c r="M59" s="1">
        <f t="shared" si="18"/>
        <v>0</v>
      </c>
      <c r="O59" s="7">
        <f>M59+O58</f>
        <v>0</v>
      </c>
      <c r="P59" s="1">
        <f>M59</f>
        <v>0</v>
      </c>
      <c r="Q59" s="1">
        <f>P59</f>
        <v>0</v>
      </c>
      <c r="R59" s="7">
        <f>SUM(Q59:Q59)</f>
        <v>0</v>
      </c>
    </row>
    <row r="60" spans="1:19" x14ac:dyDescent="0.2">
      <c r="A60" s="4" t="s">
        <v>52</v>
      </c>
      <c r="B60" s="34"/>
      <c r="C60" s="35"/>
      <c r="D60" s="35"/>
      <c r="E60" s="35"/>
      <c r="F60" s="36"/>
      <c r="G60" s="1">
        <f>F60+G59</f>
        <v>0</v>
      </c>
      <c r="H60" s="7"/>
      <c r="I60" s="27">
        <f t="shared" si="11"/>
        <v>0</v>
      </c>
      <c r="J60" s="28">
        <f t="shared" si="12"/>
        <v>0</v>
      </c>
      <c r="K60" s="28">
        <f t="shared" si="13"/>
        <v>0</v>
      </c>
      <c r="L60" s="28">
        <f t="shared" si="14"/>
        <v>0</v>
      </c>
      <c r="M60" s="1">
        <f t="shared" si="18"/>
        <v>0</v>
      </c>
      <c r="O60" s="7">
        <f>M60+O59</f>
        <v>0</v>
      </c>
      <c r="P60" s="1">
        <f t="shared" ref="P60:P61" si="19">M60</f>
        <v>0</v>
      </c>
      <c r="Q60" s="1">
        <f>P60</f>
        <v>0</v>
      </c>
      <c r="R60" s="7">
        <f>SUM(Q60:Q60)</f>
        <v>0</v>
      </c>
    </row>
    <row r="61" spans="1:19" x14ac:dyDescent="0.2">
      <c r="A61" s="4" t="s">
        <v>61</v>
      </c>
      <c r="B61" s="34"/>
      <c r="C61" s="35"/>
      <c r="D61" s="35"/>
      <c r="E61" s="35"/>
      <c r="F61" s="36"/>
      <c r="G61" s="1">
        <f>F61+G60</f>
        <v>0</v>
      </c>
      <c r="H61" s="7"/>
      <c r="I61" s="27">
        <f t="shared" si="11"/>
        <v>0</v>
      </c>
      <c r="J61" s="28">
        <f t="shared" si="12"/>
        <v>0</v>
      </c>
      <c r="K61" s="28">
        <f t="shared" si="13"/>
        <v>0</v>
      </c>
      <c r="L61" s="28">
        <f t="shared" si="14"/>
        <v>0</v>
      </c>
      <c r="M61" s="1">
        <f t="shared" si="18"/>
        <v>0</v>
      </c>
      <c r="O61" s="7">
        <f>M61+O60</f>
        <v>0</v>
      </c>
      <c r="P61" s="1">
        <f t="shared" si="19"/>
        <v>0</v>
      </c>
      <c r="Q61" s="1">
        <f>P61</f>
        <v>0</v>
      </c>
      <c r="R61" s="7">
        <f>SUM(Q61:Q61)</f>
        <v>0</v>
      </c>
    </row>
    <row r="62" spans="1:19" s="42" customFormat="1" ht="12.75" customHeight="1" thickBot="1" x14ac:dyDescent="0.25">
      <c r="A62" s="37" t="s">
        <v>7</v>
      </c>
      <c r="B62" s="38">
        <f>SUM(B58:B61)</f>
        <v>0</v>
      </c>
      <c r="C62" s="39">
        <f>SUM(C58:C61)</f>
        <v>0</v>
      </c>
      <c r="D62" s="39">
        <f>SUM(D58:D61)</f>
        <v>0</v>
      </c>
      <c r="E62" s="39">
        <f>SUM(E58:E61)</f>
        <v>0</v>
      </c>
      <c r="F62" s="40">
        <f>SUM(F58:F61)</f>
        <v>0</v>
      </c>
      <c r="G62" s="6"/>
      <c r="H62" s="41">
        <f>R62-F62+H57</f>
        <v>0</v>
      </c>
      <c r="I62" s="29">
        <f t="shared" si="11"/>
        <v>0</v>
      </c>
      <c r="J62" s="30">
        <f t="shared" si="12"/>
        <v>0</v>
      </c>
      <c r="K62" s="30">
        <f t="shared" si="13"/>
        <v>0</v>
      </c>
      <c r="L62" s="30">
        <f t="shared" si="14"/>
        <v>0</v>
      </c>
      <c r="M62" s="6">
        <f t="shared" si="18"/>
        <v>0</v>
      </c>
      <c r="N62" s="6">
        <f>R62-M62+N57</f>
        <v>0</v>
      </c>
      <c r="O62" s="41"/>
      <c r="P62" s="6"/>
      <c r="Q62" s="6"/>
      <c r="R62" s="41">
        <f>SUM(R58:R61)</f>
        <v>0</v>
      </c>
      <c r="S62" s="48"/>
    </row>
    <row r="63" spans="1:19" x14ac:dyDescent="0.2">
      <c r="A63" s="4" t="s">
        <v>53</v>
      </c>
      <c r="B63" s="34"/>
      <c r="C63" s="35"/>
      <c r="D63" s="35"/>
      <c r="E63" s="35"/>
      <c r="F63" s="36"/>
      <c r="G63" s="1">
        <f>F63+G61</f>
        <v>0</v>
      </c>
      <c r="H63" s="7"/>
      <c r="I63" s="27">
        <f t="shared" si="11"/>
        <v>0</v>
      </c>
      <c r="J63" s="28">
        <f t="shared" si="12"/>
        <v>0</v>
      </c>
      <c r="K63" s="28">
        <f t="shared" si="13"/>
        <v>0</v>
      </c>
      <c r="L63" s="28">
        <f t="shared" si="14"/>
        <v>0</v>
      </c>
      <c r="M63" s="1">
        <f>SUM(I63:L63)</f>
        <v>0</v>
      </c>
      <c r="O63" s="7">
        <f>M63+O61</f>
        <v>0</v>
      </c>
      <c r="P63" s="1">
        <f>M63</f>
        <v>0</v>
      </c>
      <c r="Q63" s="1">
        <f>P63</f>
        <v>0</v>
      </c>
      <c r="R63" s="7">
        <f>SUM(Q63:Q63)</f>
        <v>0</v>
      </c>
    </row>
    <row r="64" spans="1:19" x14ac:dyDescent="0.2">
      <c r="A64" s="4" t="s">
        <v>54</v>
      </c>
      <c r="B64" s="34"/>
      <c r="C64" s="35"/>
      <c r="D64" s="35"/>
      <c r="E64" s="35"/>
      <c r="F64" s="36"/>
      <c r="G64" s="1">
        <f>F64+G63</f>
        <v>0</v>
      </c>
      <c r="H64" s="7"/>
      <c r="I64" s="27">
        <f t="shared" si="11"/>
        <v>0</v>
      </c>
      <c r="J64" s="28">
        <f t="shared" si="12"/>
        <v>0</v>
      </c>
      <c r="K64" s="28">
        <f t="shared" si="13"/>
        <v>0</v>
      </c>
      <c r="L64" s="28">
        <f t="shared" si="14"/>
        <v>0</v>
      </c>
      <c r="M64" s="1">
        <f t="shared" ref="M64:M66" si="20">SUM(I64:L64)</f>
        <v>0</v>
      </c>
      <c r="O64" s="7">
        <f>M64+O63</f>
        <v>0</v>
      </c>
      <c r="P64" s="1">
        <f t="shared" ref="P64:P65" si="21">M64</f>
        <v>0</v>
      </c>
      <c r="Q64" s="1">
        <f>P64</f>
        <v>0</v>
      </c>
      <c r="R64" s="7">
        <f>SUM(Q64:Q64)</f>
        <v>0</v>
      </c>
    </row>
    <row r="65" spans="1:19" x14ac:dyDescent="0.2">
      <c r="A65" s="4" t="s">
        <v>55</v>
      </c>
      <c r="B65" s="34"/>
      <c r="C65" s="35"/>
      <c r="D65" s="35"/>
      <c r="E65" s="35"/>
      <c r="F65" s="36"/>
      <c r="G65" s="1">
        <f>F65+G64</f>
        <v>0</v>
      </c>
      <c r="H65" s="7"/>
      <c r="I65" s="27">
        <f t="shared" si="11"/>
        <v>0</v>
      </c>
      <c r="J65" s="28">
        <f t="shared" si="12"/>
        <v>0</v>
      </c>
      <c r="K65" s="28">
        <f t="shared" si="13"/>
        <v>0</v>
      </c>
      <c r="L65" s="28">
        <f t="shared" si="14"/>
        <v>0</v>
      </c>
      <c r="M65" s="1">
        <f t="shared" si="20"/>
        <v>0</v>
      </c>
      <c r="O65" s="7">
        <f>M65+O64</f>
        <v>0</v>
      </c>
      <c r="P65" s="1">
        <f t="shared" si="21"/>
        <v>0</v>
      </c>
      <c r="Q65" s="1">
        <f>P65</f>
        <v>0</v>
      </c>
      <c r="R65" s="7">
        <f>SUM(Q65:Q65)</f>
        <v>0</v>
      </c>
    </row>
    <row r="66" spans="1:19" s="42" customFormat="1" ht="13.5" thickBot="1" x14ac:dyDescent="0.25">
      <c r="A66" s="37" t="s">
        <v>7</v>
      </c>
      <c r="B66" s="38">
        <f>SUM(B63:B65)</f>
        <v>0</v>
      </c>
      <c r="C66" s="39">
        <f>SUM(C63:C65)</f>
        <v>0</v>
      </c>
      <c r="D66" s="39">
        <f>SUM(D63:D65)</f>
        <v>0</v>
      </c>
      <c r="E66" s="39">
        <f>SUM(E63:E65)</f>
        <v>0</v>
      </c>
      <c r="F66" s="43">
        <f>SUM(F63:F65)</f>
        <v>0</v>
      </c>
      <c r="G66" s="6"/>
      <c r="H66" s="41">
        <f>R66-F66+H62</f>
        <v>0</v>
      </c>
      <c r="I66" s="29">
        <f t="shared" si="11"/>
        <v>0</v>
      </c>
      <c r="J66" s="30">
        <f t="shared" si="12"/>
        <v>0</v>
      </c>
      <c r="K66" s="30">
        <f t="shared" si="13"/>
        <v>0</v>
      </c>
      <c r="L66" s="30">
        <f t="shared" si="14"/>
        <v>0</v>
      </c>
      <c r="M66" s="6">
        <f t="shared" si="20"/>
        <v>0</v>
      </c>
      <c r="N66" s="6">
        <f>R66-M66+N62</f>
        <v>0</v>
      </c>
      <c r="O66" s="41"/>
      <c r="P66" s="52"/>
      <c r="Q66" s="6"/>
      <c r="R66" s="41">
        <f>SUM(R63:R65)</f>
        <v>0</v>
      </c>
      <c r="S66" s="48"/>
    </row>
    <row r="67" spans="1:19" s="44" customFormat="1" x14ac:dyDescent="0.2">
      <c r="B67" s="46">
        <f t="shared" ref="B67:F67" si="22">B66+B62+B57+B52+B47+B42+B37+B32+B27+B22+B17+B12</f>
        <v>0</v>
      </c>
      <c r="C67" s="46">
        <f t="shared" si="22"/>
        <v>0</v>
      </c>
      <c r="D67" s="46">
        <f t="shared" si="22"/>
        <v>0</v>
      </c>
      <c r="E67" s="46">
        <f t="shared" si="22"/>
        <v>0</v>
      </c>
      <c r="F67" s="45">
        <f t="shared" si="22"/>
        <v>0</v>
      </c>
      <c r="G67" s="45"/>
      <c r="H67" s="45"/>
      <c r="I67" s="45">
        <f>I66+I62+I57+I52+I47+I42+I37+I32+I27+I22+I17+I12</f>
        <v>0</v>
      </c>
      <c r="J67" s="45">
        <f>J66+J62+J57+J52+J47+J42+J37+J32+J27+J22+J17+J12</f>
        <v>0</v>
      </c>
      <c r="K67" s="45">
        <f>K66+K62+K57+K52+K47+K42+K37+K32+K27+K22+K17+K12</f>
        <v>0</v>
      </c>
      <c r="L67" s="45">
        <f>L66+L62+L57+L52+L47+L42+L37+L32+L27+L22+L17+L12</f>
        <v>0</v>
      </c>
      <c r="M67" s="45">
        <f>M66+M62+M57+M52+M47+M42+M37+M32+M27+M22+M17+M12</f>
        <v>0</v>
      </c>
      <c r="N67" s="45"/>
      <c r="O67" s="45"/>
      <c r="P67" s="45"/>
      <c r="Q67" s="45"/>
      <c r="R67" s="45">
        <f>R66+R62+R57+R52+R47+R42+R37+R32+R27+R22+R17+R12</f>
        <v>0</v>
      </c>
      <c r="S67" s="49"/>
    </row>
  </sheetData>
  <sheetProtection sheet="1" objects="1" scenarios="1"/>
  <mergeCells count="7">
    <mergeCell ref="P6:R6"/>
    <mergeCell ref="B6:E6"/>
    <mergeCell ref="E1:F1"/>
    <mergeCell ref="E2:F2"/>
    <mergeCell ref="E3:F3"/>
    <mergeCell ref="I6:M6"/>
    <mergeCell ref="H2:H3"/>
  </mergeCells>
  <phoneticPr fontId="0" type="noConversion"/>
  <printOptions horizontalCentered="1" gridLines="1"/>
  <pageMargins left="0.18" right="0.17" top="0.44" bottom="0.25" header="0.22" footer="0.17"/>
  <pageSetup paperSize="5" scale="65" orientation="landscape" r:id="rId1"/>
  <headerFooter alignWithMargins="0">
    <oddHeader>&amp;L&amp;"Arial,Bold"Department of Public Instruction
State of Wisconsin&amp;C&amp;"Arial,Bold"&amp;14FFY2023-2024 Administrative Reimbursement Projection Worksheet&amp;R&amp;8Revised 7/7/2023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Admin. Calc Worksheet</vt:lpstr>
      <vt:lpstr>'Admin. Calc Worksheet'!Print_Area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 Ann Muggenburg</dc:creator>
  <cp:lastModifiedBy>Bundy, Heather F. DPI</cp:lastModifiedBy>
  <cp:lastPrinted>2023-07-07T19:24:39Z</cp:lastPrinted>
  <dcterms:created xsi:type="dcterms:W3CDTF">2004-07-16T13:43:09Z</dcterms:created>
  <dcterms:modified xsi:type="dcterms:W3CDTF">2023-07-17T17:25:06Z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643306531</vt:i4>
  </property>
  <property fmtid="{D5CDD505-2E9C-101B-9397-08002B2CF9AE}" pid="3" name="_EmailSubject">
    <vt:lpwstr/>
  </property>
  <property fmtid="{D5CDD505-2E9C-101B-9397-08002B2CF9AE}" pid="4" name="_AuthorEmail">
    <vt:lpwstr>Cari.Muggenburg@dpi.state.wi.us</vt:lpwstr>
  </property>
  <property fmtid="{D5CDD505-2E9C-101B-9397-08002B2CF9AE}" pid="5" name="_AuthorEmailDisplayName">
    <vt:lpwstr>Muggenburg, Cari A.   DPI</vt:lpwstr>
  </property>
  <property fmtid="{D5CDD505-2E9C-101B-9397-08002B2CF9AE}" pid="6" name="_ReviewingToolsShownOnce">
    <vt:lpwstr/>
  </property>
</Properties>
</file>